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8" activeTab="0"/>
  </bookViews>
  <sheets>
    <sheet name="Siegerlisten" sheetId="1" r:id="rId1"/>
    <sheet name="SchH3" sheetId="2" r:id="rId2"/>
    <sheet name="gemischte Staffeln" sheetId="3" r:id="rId3"/>
  </sheets>
  <definedNames/>
  <calcPr fullCalcOnLoad="1"/>
</workbook>
</file>

<file path=xl/sharedStrings.xml><?xml version="1.0" encoding="utf-8"?>
<sst xmlns="http://schemas.openxmlformats.org/spreadsheetml/2006/main" count="671" uniqueCount="150">
  <si>
    <t>OG Pfaffenhofen-Roth</t>
  </si>
  <si>
    <t>Siegerliste IG-Pokalwettkampf 03.10.2008</t>
  </si>
  <si>
    <t>SchH3-Staffeln</t>
  </si>
  <si>
    <t>Gesamtpunkte</t>
  </si>
  <si>
    <t>OG Memmingen-Alt</t>
  </si>
  <si>
    <t>OG Langenau II</t>
  </si>
  <si>
    <t>C: 94</t>
  </si>
  <si>
    <t>OG Mödingen-Bergheim</t>
  </si>
  <si>
    <t>C: 93</t>
  </si>
  <si>
    <t>OG Pfaffenhofen I</t>
  </si>
  <si>
    <t>OG Weißenhorn</t>
  </si>
  <si>
    <t>OG Illertissen</t>
  </si>
  <si>
    <t>OG Krumbach</t>
  </si>
  <si>
    <t>OG Vöhringen</t>
  </si>
  <si>
    <t>OG Günzburg</t>
  </si>
  <si>
    <t>gemischte Staffeln</t>
  </si>
  <si>
    <t>OG Pfaffenhofen II</t>
  </si>
  <si>
    <t>OG Wertingen</t>
  </si>
  <si>
    <t>OG Jettingen II</t>
  </si>
  <si>
    <t>OG Jettingen I</t>
  </si>
  <si>
    <t>OG Lauingen</t>
  </si>
  <si>
    <t>OG Langenau I</t>
  </si>
  <si>
    <t>beste Fährte</t>
  </si>
  <si>
    <t>Theo Haggenmiller OG Pfaffenhofen I</t>
  </si>
  <si>
    <t>beste Unterordnung</t>
  </si>
  <si>
    <t>Erich Seirer OG Memmingen-Alt</t>
  </si>
  <si>
    <t>Jürgen Ihle OG Langenau II</t>
  </si>
  <si>
    <t>bester Schutzdienst</t>
  </si>
  <si>
    <t>Michaela Restle OG Pfaffenhofen II</t>
  </si>
  <si>
    <t>Höchstpunktzahlen OGs mit mehreren Staffeln:</t>
  </si>
  <si>
    <t>Pfaffenhofen</t>
  </si>
  <si>
    <t>Langenau</t>
  </si>
  <si>
    <t>Jettingen</t>
  </si>
  <si>
    <t>IG Pokalwettkampf</t>
  </si>
  <si>
    <t>SchH 3 Staffel</t>
  </si>
  <si>
    <t>Staffel</t>
  </si>
  <si>
    <t> </t>
  </si>
  <si>
    <t>Memmingen-Alt</t>
  </si>
  <si>
    <t>Sparte</t>
  </si>
  <si>
    <t>Punkte</t>
  </si>
  <si>
    <r>
      <t> </t>
    </r>
    <r>
      <rPr>
        <sz val="10"/>
        <rFont val="Tahoma"/>
        <family val="2"/>
      </rPr>
      <t>Cosimo Montesardo</t>
    </r>
  </si>
  <si>
    <r>
      <t> </t>
    </r>
    <r>
      <rPr>
        <sz val="10"/>
        <rFont val="Tahoma"/>
        <family val="2"/>
      </rPr>
      <t>Fly von der Lorenzstraße</t>
    </r>
  </si>
  <si>
    <t>SchH 3</t>
  </si>
  <si>
    <t>A</t>
  </si>
  <si>
    <r>
      <t> </t>
    </r>
    <r>
      <rPr>
        <sz val="10"/>
        <rFont val="Tahoma"/>
        <family val="2"/>
      </rPr>
      <t>Erich Seirer</t>
    </r>
  </si>
  <si>
    <r>
      <t> </t>
    </r>
    <r>
      <rPr>
        <sz val="10"/>
        <rFont val="Tahoma"/>
        <family val="2"/>
      </rPr>
      <t>Apollo vom Bonauer Wald</t>
    </r>
  </si>
  <si>
    <t>B</t>
  </si>
  <si>
    <r>
      <t> </t>
    </r>
    <r>
      <rPr>
        <sz val="10"/>
        <rFont val="Tahoma"/>
        <family val="2"/>
      </rPr>
      <t>Gabriele Traunser</t>
    </r>
  </si>
  <si>
    <r>
      <t> </t>
    </r>
    <r>
      <rPr>
        <sz val="10"/>
        <rFont val="Tahoma"/>
        <family val="2"/>
      </rPr>
      <t>Vresia des Pirates de Matra</t>
    </r>
  </si>
  <si>
    <t>C</t>
  </si>
  <si>
    <t>Gesamt:</t>
  </si>
  <si>
    <t>Krumbach</t>
  </si>
  <si>
    <t>Norbert Strauch</t>
  </si>
  <si>
    <t>Ywo v.d. Böllenruthen</t>
  </si>
  <si>
    <t>Dieter Hopp</t>
  </si>
  <si>
    <t>Alex vom Bergblick</t>
  </si>
  <si>
    <t>Hubert Strauch</t>
  </si>
  <si>
    <t>Sato v.d. Bildsäule</t>
  </si>
  <si>
    <t>Günzburg I</t>
  </si>
  <si>
    <t>Elisabeth Eisele</t>
  </si>
  <si>
    <t>Justin v. Leipheimer Moor</t>
  </si>
  <si>
    <t>Annerose Untersehr</t>
  </si>
  <si>
    <t>Masha vom Kieferngarten</t>
  </si>
  <si>
    <t>Inge Stumpp</t>
  </si>
  <si>
    <t>Chicco vom Hettelsberg</t>
  </si>
  <si>
    <t>Vöhringen</t>
  </si>
  <si>
    <t>Franziska Klein</t>
  </si>
  <si>
    <t>Amy von Renniz</t>
  </si>
  <si>
    <t>Rainer Gerschner</t>
  </si>
  <si>
    <t>Asco vom Bauernland</t>
  </si>
  <si>
    <t>Hildegard Zinner</t>
  </si>
  <si>
    <t>Aska vom Schäfersteig</t>
  </si>
  <si>
    <t>Illertissen</t>
  </si>
  <si>
    <t>Adolf Glaser</t>
  </si>
  <si>
    <t>Rocko vom Leipheimer Moor</t>
  </si>
  <si>
    <t>Manfred Drescher</t>
  </si>
  <si>
    <t>Jock vom Leipheimer Moor</t>
  </si>
  <si>
    <t>Manuela Allgaier</t>
  </si>
  <si>
    <t>Asco vom Siegestor</t>
  </si>
  <si>
    <t>Mödingen-Bergheim</t>
  </si>
  <si>
    <t>Adolf Klopfer</t>
  </si>
  <si>
    <t>Fero vom Eichlbrunn</t>
  </si>
  <si>
    <t>Ludwig Zeller</t>
  </si>
  <si>
    <t>Dolf v.d. Lorenzstraße</t>
  </si>
  <si>
    <t>Asco v.d. Fuchsbergkuppe</t>
  </si>
  <si>
    <t>Langenau II</t>
  </si>
  <si>
    <t>Anja Strazzeri</t>
  </si>
  <si>
    <t>Elly v.d. Donauvorstadt</t>
  </si>
  <si>
    <t>Jürgen Ihle</t>
  </si>
  <si>
    <t>Emba v.d. Donauvorstadt</t>
  </si>
  <si>
    <t>Rüdiger Greeß</t>
  </si>
  <si>
    <t>Aly v.d. Wannaer Höhen</t>
  </si>
  <si>
    <t>Pfaffenhofen I</t>
  </si>
  <si>
    <t>Theo Haggenmiller</t>
  </si>
  <si>
    <t>Djambo v.d. Lorenzstraße</t>
  </si>
  <si>
    <t>Tanja Guggenmos</t>
  </si>
  <si>
    <t>Ehmi v.d. Lorenzstraße</t>
  </si>
  <si>
    <t>Uwe Dombrowski</t>
  </si>
  <si>
    <t>Aik v.d. Glana</t>
  </si>
  <si>
    <t>gemischte Staffel</t>
  </si>
  <si>
    <t>Jettingen I</t>
  </si>
  <si>
    <t>Adalbert Steeb</t>
  </si>
  <si>
    <t>Vreni v. Salachgrund</t>
  </si>
  <si>
    <t>Dieter Rolle</t>
  </si>
  <si>
    <t>Debbie vom Herrenberger Schloß</t>
  </si>
  <si>
    <t>SchH 2</t>
  </si>
  <si>
    <t>Kurt Pflieger</t>
  </si>
  <si>
    <t>Holly v.d. Rieder-Allee</t>
  </si>
  <si>
    <t>Jettingen II</t>
  </si>
  <si>
    <t>Anton Häusler</t>
  </si>
  <si>
    <t>Duhojdombi Brix</t>
  </si>
  <si>
    <t>Thomas Sauermann</t>
  </si>
  <si>
    <t>Cesar vom Saphir</t>
  </si>
  <si>
    <t>SchH 1</t>
  </si>
  <si>
    <t>Odin</t>
  </si>
  <si>
    <t>Pfaffenhofen II</t>
  </si>
  <si>
    <t>Dorothea Restle</t>
  </si>
  <si>
    <t>Debby v.d. Lorenzstraße</t>
  </si>
  <si>
    <t>Karl Müller</t>
  </si>
  <si>
    <t>Iren v.d. Lorenzstraße</t>
  </si>
  <si>
    <t>Michaela Restle</t>
  </si>
  <si>
    <t>Emmely v.d. Lorenzstraße</t>
  </si>
  <si>
    <t>Langenau I</t>
  </si>
  <si>
    <t>Andrea Gieß</t>
  </si>
  <si>
    <t>Piri v. Leipheimer Moor</t>
  </si>
  <si>
    <t>Matthias Gieß</t>
  </si>
  <si>
    <t>Chila v.d. Loneschleife</t>
  </si>
  <si>
    <t>Volker Weber</t>
  </si>
  <si>
    <t>Clay v.d. Friesenklippe</t>
  </si>
  <si>
    <t>Weißenhorn</t>
  </si>
  <si>
    <t>Karl Lieble</t>
  </si>
  <si>
    <t>Giovanni vom Leintal</t>
  </si>
  <si>
    <t>Alfred Degant</t>
  </si>
  <si>
    <t>Fado von der Kolonie</t>
  </si>
  <si>
    <t>Heike Henle</t>
  </si>
  <si>
    <t>Chosie von den Lausbuben</t>
  </si>
  <si>
    <t>Wertingen</t>
  </si>
  <si>
    <t>Walter Wiedenmann</t>
  </si>
  <si>
    <t>Bill v.d. Lorenzstraße</t>
  </si>
  <si>
    <t>Franz König</t>
  </si>
  <si>
    <t>Fee v.d. Donauvorstadt</t>
  </si>
  <si>
    <t>Andrea Mantlik</t>
  </si>
  <si>
    <t>Rocky</t>
  </si>
  <si>
    <t xml:space="preserve">Lauingen </t>
  </si>
  <si>
    <t>Stefan Schubert</t>
  </si>
  <si>
    <t>Baikal vom untern Bach</t>
  </si>
  <si>
    <t>Albert Specker</t>
  </si>
  <si>
    <t>Cico vom Kerschbaumer Weg</t>
  </si>
  <si>
    <t>Gabi Karg</t>
  </si>
  <si>
    <t>Iso (Falko) vom Faxweg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</si>
</sst>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22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1">
      <selection activeCell="H11" sqref="H10:H11"/>
    </sheetView>
  </sheetViews>
  <sheetFormatPr defaultColWidth="11.421875" defaultRowHeight="12.75"/>
  <cols>
    <col min="1" max="1" width="4.8515625" style="0" customWidth="1"/>
    <col min="2" max="2" width="11.57421875" style="0" customWidth="1"/>
    <col min="3" max="3" width="29.8515625" style="0" customWidth="1"/>
    <col min="4" max="4" width="8.7109375" style="0" customWidth="1"/>
    <col min="5" max="5" width="7.421875" style="0" customWidth="1"/>
    <col min="6" max="6" width="8.8515625" style="0" customWidth="1"/>
    <col min="7" max="7" width="8.140625" style="0" customWidth="1"/>
    <col min="8" max="8" width="7.7109375" style="0" customWidth="1"/>
    <col min="9" max="9" width="8.7109375" style="0" customWidth="1"/>
    <col min="10" max="16384" width="11.57421875" style="0" customWidth="1"/>
  </cols>
  <sheetData>
    <row r="1" ht="16.5">
      <c r="A1" s="1" t="s">
        <v>0</v>
      </c>
    </row>
    <row r="2" ht="16.5">
      <c r="A2" s="1" t="s">
        <v>1</v>
      </c>
    </row>
    <row r="4" spans="1:4" ht="12.75">
      <c r="A4" s="2" t="s">
        <v>2</v>
      </c>
      <c r="D4" t="s">
        <v>3</v>
      </c>
    </row>
    <row r="6" spans="1:4" ht="12.75">
      <c r="A6" s="3">
        <v>1</v>
      </c>
      <c r="B6" t="s">
        <v>4</v>
      </c>
      <c r="D6">
        <v>284</v>
      </c>
    </row>
    <row r="7" spans="1:5" ht="12.75">
      <c r="A7" s="3">
        <v>2</v>
      </c>
      <c r="B7" t="s">
        <v>5</v>
      </c>
      <c r="D7">
        <v>272</v>
      </c>
      <c r="E7" t="s">
        <v>6</v>
      </c>
    </row>
    <row r="8" spans="1:5" ht="12.75">
      <c r="A8" s="3">
        <v>3</v>
      </c>
      <c r="B8" t="s">
        <v>7</v>
      </c>
      <c r="D8">
        <v>272</v>
      </c>
      <c r="E8" t="s">
        <v>8</v>
      </c>
    </row>
    <row r="9" spans="1:4" ht="12.75">
      <c r="A9" s="3">
        <v>4</v>
      </c>
      <c r="B9" t="s">
        <v>9</v>
      </c>
      <c r="D9">
        <v>263</v>
      </c>
    </row>
    <row r="10" spans="1:4" ht="12.75">
      <c r="A10" s="3">
        <v>5</v>
      </c>
      <c r="B10" t="s">
        <v>10</v>
      </c>
      <c r="D10">
        <v>259</v>
      </c>
    </row>
    <row r="11" spans="1:4" ht="12.75">
      <c r="A11" s="3">
        <v>6</v>
      </c>
      <c r="B11" t="s">
        <v>11</v>
      </c>
      <c r="D11">
        <v>257</v>
      </c>
    </row>
    <row r="12" spans="1:4" ht="12.75">
      <c r="A12" s="3">
        <v>7</v>
      </c>
      <c r="B12" t="s">
        <v>12</v>
      </c>
      <c r="D12">
        <v>245</v>
      </c>
    </row>
    <row r="13" spans="1:4" ht="12.75">
      <c r="A13" s="3">
        <v>8</v>
      </c>
      <c r="B13" t="s">
        <v>13</v>
      </c>
      <c r="D13">
        <v>178</v>
      </c>
    </row>
    <row r="14" spans="1:4" ht="12.75">
      <c r="A14" s="3">
        <v>9</v>
      </c>
      <c r="B14" t="s">
        <v>14</v>
      </c>
      <c r="D14">
        <v>172</v>
      </c>
    </row>
    <row r="18" ht="12.75">
      <c r="A18" s="2" t="s">
        <v>15</v>
      </c>
    </row>
    <row r="20" spans="1:4" ht="12.75">
      <c r="A20" s="3">
        <v>1</v>
      </c>
      <c r="B20" t="s">
        <v>16</v>
      </c>
      <c r="D20">
        <v>284</v>
      </c>
    </row>
    <row r="21" spans="1:4" ht="12.75">
      <c r="A21" s="3">
        <v>2</v>
      </c>
      <c r="B21" t="s">
        <v>17</v>
      </c>
      <c r="D21">
        <v>276</v>
      </c>
    </row>
    <row r="22" spans="1:4" ht="12.75">
      <c r="A22" s="3">
        <v>3</v>
      </c>
      <c r="B22" t="s">
        <v>18</v>
      </c>
      <c r="D22">
        <v>269</v>
      </c>
    </row>
    <row r="23" spans="1:4" ht="12.75">
      <c r="A23" s="3">
        <v>4</v>
      </c>
      <c r="B23" t="s">
        <v>19</v>
      </c>
      <c r="D23">
        <v>263</v>
      </c>
    </row>
    <row r="24" spans="1:4" ht="12.75">
      <c r="A24" s="3">
        <v>5</v>
      </c>
      <c r="B24" t="s">
        <v>20</v>
      </c>
      <c r="D24">
        <v>252</v>
      </c>
    </row>
    <row r="25" spans="1:4" ht="12.75">
      <c r="A25" s="3">
        <v>6</v>
      </c>
      <c r="B25" t="s">
        <v>21</v>
      </c>
      <c r="D25">
        <v>175</v>
      </c>
    </row>
    <row r="28" ht="12.75">
      <c r="A28" t="s">
        <v>22</v>
      </c>
    </row>
    <row r="29" spans="1:5" ht="12.75">
      <c r="A29" t="s">
        <v>23</v>
      </c>
      <c r="E29">
        <v>100</v>
      </c>
    </row>
    <row r="31" ht="12.75">
      <c r="A31" t="s">
        <v>24</v>
      </c>
    </row>
    <row r="32" spans="1:5" ht="12.75">
      <c r="A32" t="s">
        <v>25</v>
      </c>
      <c r="E32">
        <v>92</v>
      </c>
    </row>
    <row r="33" spans="1:5" ht="12.75">
      <c r="A33" t="s">
        <v>26</v>
      </c>
      <c r="E33">
        <v>92</v>
      </c>
    </row>
    <row r="35" ht="12.75">
      <c r="A35" t="s">
        <v>27</v>
      </c>
    </row>
    <row r="36" spans="1:5" ht="12.75">
      <c r="A36" t="s">
        <v>28</v>
      </c>
      <c r="E36">
        <v>96</v>
      </c>
    </row>
    <row r="39" ht="12.75">
      <c r="A39" t="s">
        <v>29</v>
      </c>
    </row>
    <row r="40" spans="1:4" ht="12.75">
      <c r="A40" t="s">
        <v>30</v>
      </c>
      <c r="D40" s="4">
        <f>D9+D20</f>
        <v>547</v>
      </c>
    </row>
    <row r="41" spans="1:4" ht="12.75">
      <c r="A41" t="s">
        <v>31</v>
      </c>
      <c r="D41" s="4">
        <f>D7+D25</f>
        <v>447</v>
      </c>
    </row>
    <row r="42" spans="1:4" ht="12.75">
      <c r="A42" t="s">
        <v>32</v>
      </c>
      <c r="D42" s="4">
        <f>D22+D23</f>
        <v>532</v>
      </c>
    </row>
  </sheetData>
  <sheetProtection password="C46C" sheet="1" objects="1" scenarios="1"/>
  <printOptions/>
  <pageMargins left="0.7875" right="0.7875" top="0.6888888888888889" bottom="0.6888888888888889" header="0.5118055555555556" footer="0.5118055555555556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SheetLayoutView="100" workbookViewId="0" topLeftCell="A70">
      <selection activeCell="K88" sqref="K88"/>
    </sheetView>
  </sheetViews>
  <sheetFormatPr defaultColWidth="11.421875" defaultRowHeight="12.75"/>
  <cols>
    <col min="1" max="1" width="7.140625" style="0" customWidth="1"/>
    <col min="2" max="2" width="6.8515625" style="0" customWidth="1"/>
    <col min="3" max="3" width="30.140625" style="0" customWidth="1"/>
    <col min="4" max="4" width="8.00390625" style="0" customWidth="1"/>
    <col min="5" max="5" width="9.28125" style="0" customWidth="1"/>
    <col min="6" max="8" width="7.7109375" style="0" customWidth="1"/>
    <col min="9" max="9" width="9.140625" style="0" customWidth="1"/>
    <col min="10" max="16384" width="11.57421875" style="0" customWidth="1"/>
  </cols>
  <sheetData>
    <row r="1" ht="27">
      <c r="A1" s="5" t="s">
        <v>33</v>
      </c>
    </row>
    <row r="2" ht="27">
      <c r="A2" s="5"/>
    </row>
    <row r="3" ht="25.5">
      <c r="A3" s="6" t="s">
        <v>34</v>
      </c>
    </row>
    <row r="4" ht="25.5">
      <c r="A4" s="6"/>
    </row>
    <row r="6" spans="1:10" ht="12.75">
      <c r="A6" s="7" t="s">
        <v>35</v>
      </c>
      <c r="B6" s="8" t="s">
        <v>36</v>
      </c>
      <c r="C6" s="9" t="s">
        <v>37</v>
      </c>
      <c r="D6" s="10"/>
      <c r="E6" s="10" t="s">
        <v>38</v>
      </c>
      <c r="F6" s="10" t="s">
        <v>39</v>
      </c>
      <c r="G6" s="10"/>
      <c r="H6" s="10"/>
      <c r="I6" s="11"/>
      <c r="J6" s="12"/>
    </row>
    <row r="7" spans="1:10" ht="15.75">
      <c r="A7" s="13">
        <v>2</v>
      </c>
      <c r="B7" s="14">
        <v>0.3472222222222222</v>
      </c>
      <c r="C7" s="15" t="s">
        <v>40</v>
      </c>
      <c r="D7" s="16" t="s">
        <v>36</v>
      </c>
      <c r="E7" s="17" t="s">
        <v>36</v>
      </c>
      <c r="F7" s="17" t="s">
        <v>36</v>
      </c>
      <c r="G7" s="18"/>
      <c r="H7" s="18"/>
      <c r="I7" s="19"/>
      <c r="J7" s="20"/>
    </row>
    <row r="8" spans="1:10" ht="15">
      <c r="A8" s="21" t="s">
        <v>36</v>
      </c>
      <c r="B8" s="14"/>
      <c r="C8" s="22" t="s">
        <v>41</v>
      </c>
      <c r="D8" s="16" t="s">
        <v>42</v>
      </c>
      <c r="E8" s="16" t="s">
        <v>43</v>
      </c>
      <c r="F8" s="16">
        <v>98</v>
      </c>
      <c r="G8" s="23" t="s">
        <v>36</v>
      </c>
      <c r="H8" s="18"/>
      <c r="I8" s="19"/>
      <c r="J8" s="20"/>
    </row>
    <row r="9" spans="1:10" ht="15.75">
      <c r="A9" s="21" t="s">
        <v>36</v>
      </c>
      <c r="B9" s="14">
        <v>0.5208333333333334</v>
      </c>
      <c r="C9" s="15" t="s">
        <v>44</v>
      </c>
      <c r="D9" s="16" t="s">
        <v>36</v>
      </c>
      <c r="E9" s="17" t="s">
        <v>36</v>
      </c>
      <c r="F9" s="18"/>
      <c r="G9" s="17" t="s">
        <v>36</v>
      </c>
      <c r="H9" s="18"/>
      <c r="I9" s="19"/>
      <c r="J9" s="20"/>
    </row>
    <row r="10" spans="1:10" ht="15">
      <c r="A10" s="21" t="s">
        <v>36</v>
      </c>
      <c r="B10" s="14"/>
      <c r="C10" s="22" t="s">
        <v>45</v>
      </c>
      <c r="D10" s="24" t="s">
        <v>42</v>
      </c>
      <c r="E10" s="24" t="s">
        <v>46</v>
      </c>
      <c r="F10" s="24" t="s">
        <v>36</v>
      </c>
      <c r="G10" s="25">
        <v>92</v>
      </c>
      <c r="H10" s="23" t="s">
        <v>36</v>
      </c>
      <c r="I10" s="19"/>
      <c r="J10" s="20"/>
    </row>
    <row r="11" spans="1:10" ht="15.75">
      <c r="A11" s="21" t="s">
        <v>36</v>
      </c>
      <c r="B11" s="14">
        <v>0.42361111111111105</v>
      </c>
      <c r="C11" s="15" t="s">
        <v>47</v>
      </c>
      <c r="D11" s="26" t="s">
        <v>36</v>
      </c>
      <c r="E11" s="27" t="s">
        <v>36</v>
      </c>
      <c r="F11" s="18"/>
      <c r="G11" s="18"/>
      <c r="H11" s="17" t="s">
        <v>36</v>
      </c>
      <c r="I11" s="19"/>
      <c r="J11" s="20"/>
    </row>
    <row r="12" spans="1:10" ht="15">
      <c r="A12" s="28" t="s">
        <v>36</v>
      </c>
      <c r="B12" s="18" t="s">
        <v>36</v>
      </c>
      <c r="C12" s="22" t="s">
        <v>48</v>
      </c>
      <c r="D12" s="16" t="s">
        <v>42</v>
      </c>
      <c r="E12" s="24" t="s">
        <v>49</v>
      </c>
      <c r="F12" s="24" t="s">
        <v>36</v>
      </c>
      <c r="G12" s="18" t="s">
        <v>36</v>
      </c>
      <c r="H12" s="25">
        <v>94</v>
      </c>
      <c r="I12" s="29" t="s">
        <v>36</v>
      </c>
      <c r="J12" s="20"/>
    </row>
    <row r="13" spans="1:9" ht="15">
      <c r="A13" s="30"/>
      <c r="B13" s="31"/>
      <c r="C13" s="32" t="s">
        <v>36</v>
      </c>
      <c r="D13" s="31" t="s">
        <v>36</v>
      </c>
      <c r="E13" s="33" t="s">
        <v>50</v>
      </c>
      <c r="F13" s="34"/>
      <c r="G13" s="35"/>
      <c r="H13" s="35" t="s">
        <v>36</v>
      </c>
      <c r="I13" s="36">
        <f>F8+G10+H12</f>
        <v>284</v>
      </c>
    </row>
    <row r="16" spans="1:10" ht="12.75">
      <c r="A16" s="7" t="s">
        <v>35</v>
      </c>
      <c r="B16" s="8" t="s">
        <v>36</v>
      </c>
      <c r="C16" s="9" t="s">
        <v>51</v>
      </c>
      <c r="D16" s="10"/>
      <c r="E16" s="10" t="s">
        <v>38</v>
      </c>
      <c r="F16" s="10" t="s">
        <v>39</v>
      </c>
      <c r="G16" s="10"/>
      <c r="H16" s="10"/>
      <c r="I16" s="11"/>
      <c r="J16" s="12"/>
    </row>
    <row r="17" spans="1:10" ht="15">
      <c r="A17" s="13">
        <v>4</v>
      </c>
      <c r="B17" s="14">
        <v>0.3472222222222222</v>
      </c>
      <c r="C17" s="22" t="s">
        <v>52</v>
      </c>
      <c r="D17" s="16" t="s">
        <v>36</v>
      </c>
      <c r="E17" s="17" t="s">
        <v>36</v>
      </c>
      <c r="F17" s="17" t="s">
        <v>36</v>
      </c>
      <c r="G17" s="18"/>
      <c r="H17" s="18"/>
      <c r="I17" s="19"/>
      <c r="J17" s="20"/>
    </row>
    <row r="18" spans="1:10" ht="15">
      <c r="A18" s="21" t="s">
        <v>36</v>
      </c>
      <c r="B18" s="14"/>
      <c r="C18" s="22" t="s">
        <v>53</v>
      </c>
      <c r="D18" s="16" t="s">
        <v>42</v>
      </c>
      <c r="E18" s="16" t="s">
        <v>43</v>
      </c>
      <c r="F18" s="16">
        <v>90</v>
      </c>
      <c r="G18" s="23" t="s">
        <v>36</v>
      </c>
      <c r="H18" s="18"/>
      <c r="I18" s="19"/>
      <c r="J18" s="20"/>
    </row>
    <row r="19" spans="1:10" ht="15">
      <c r="A19" s="21" t="s">
        <v>36</v>
      </c>
      <c r="B19" s="14">
        <v>0.5416666666666666</v>
      </c>
      <c r="C19" s="22" t="s">
        <v>54</v>
      </c>
      <c r="D19" s="16" t="s">
        <v>36</v>
      </c>
      <c r="E19" s="17" t="s">
        <v>36</v>
      </c>
      <c r="F19" s="18"/>
      <c r="G19" s="17" t="s">
        <v>36</v>
      </c>
      <c r="H19" s="18"/>
      <c r="I19" s="19"/>
      <c r="J19" s="20"/>
    </row>
    <row r="20" spans="1:10" ht="15">
      <c r="A20" s="21" t="s">
        <v>36</v>
      </c>
      <c r="B20" s="14"/>
      <c r="C20" s="22" t="s">
        <v>55</v>
      </c>
      <c r="D20" s="24" t="s">
        <v>42</v>
      </c>
      <c r="E20" s="24" t="s">
        <v>46</v>
      </c>
      <c r="F20" s="24" t="s">
        <v>36</v>
      </c>
      <c r="G20" s="25">
        <v>78</v>
      </c>
      <c r="H20" s="23" t="s">
        <v>36</v>
      </c>
      <c r="I20" s="19"/>
      <c r="J20" s="20"/>
    </row>
    <row r="21" spans="1:10" ht="15">
      <c r="A21" s="21" t="s">
        <v>36</v>
      </c>
      <c r="B21" s="14">
        <v>0.4375</v>
      </c>
      <c r="C21" s="22" t="s">
        <v>56</v>
      </c>
      <c r="D21" s="26" t="s">
        <v>36</v>
      </c>
      <c r="E21" s="27" t="s">
        <v>36</v>
      </c>
      <c r="F21" s="18"/>
      <c r="G21" s="18"/>
      <c r="H21" s="17" t="s">
        <v>36</v>
      </c>
      <c r="I21" s="19"/>
      <c r="J21" s="20"/>
    </row>
    <row r="22" spans="1:10" ht="15">
      <c r="A22" s="28" t="s">
        <v>36</v>
      </c>
      <c r="B22" s="18" t="s">
        <v>36</v>
      </c>
      <c r="C22" s="22" t="s">
        <v>57</v>
      </c>
      <c r="D22" s="16" t="s">
        <v>42</v>
      </c>
      <c r="E22" s="24" t="s">
        <v>49</v>
      </c>
      <c r="F22" s="24" t="s">
        <v>36</v>
      </c>
      <c r="G22" s="18" t="s">
        <v>36</v>
      </c>
      <c r="H22" s="25">
        <v>77</v>
      </c>
      <c r="I22" s="29" t="s">
        <v>36</v>
      </c>
      <c r="J22" s="20"/>
    </row>
    <row r="23" spans="1:9" ht="15">
      <c r="A23" s="30"/>
      <c r="B23" s="31"/>
      <c r="C23" s="32" t="s">
        <v>36</v>
      </c>
      <c r="D23" s="31" t="s">
        <v>36</v>
      </c>
      <c r="E23" s="33" t="s">
        <v>50</v>
      </c>
      <c r="F23" s="34"/>
      <c r="G23" s="35"/>
      <c r="H23" s="35" t="s">
        <v>36</v>
      </c>
      <c r="I23" s="36">
        <f>F18+G20+H22</f>
        <v>245</v>
      </c>
    </row>
    <row r="26" spans="1:10" ht="12.75">
      <c r="A26" s="7" t="s">
        <v>35</v>
      </c>
      <c r="B26" s="8" t="s">
        <v>36</v>
      </c>
      <c r="C26" s="9" t="s">
        <v>58</v>
      </c>
      <c r="D26" s="10"/>
      <c r="E26" s="10" t="s">
        <v>38</v>
      </c>
      <c r="F26" s="10" t="s">
        <v>39</v>
      </c>
      <c r="G26" s="10"/>
      <c r="H26" s="10"/>
      <c r="I26" s="11"/>
      <c r="J26" s="12"/>
    </row>
    <row r="27" spans="1:10" ht="15">
      <c r="A27" s="13">
        <v>6</v>
      </c>
      <c r="B27" s="14">
        <v>0.3819444444444444</v>
      </c>
      <c r="C27" s="22" t="s">
        <v>59</v>
      </c>
      <c r="D27" s="16" t="s">
        <v>36</v>
      </c>
      <c r="E27" s="17" t="s">
        <v>36</v>
      </c>
      <c r="F27" s="17" t="s">
        <v>36</v>
      </c>
      <c r="G27" s="18"/>
      <c r="H27" s="18"/>
      <c r="I27" s="19"/>
      <c r="J27" s="20"/>
    </row>
    <row r="28" spans="1:10" ht="15">
      <c r="A28" s="21" t="s">
        <v>36</v>
      </c>
      <c r="B28" s="14"/>
      <c r="C28" s="22" t="s">
        <v>60</v>
      </c>
      <c r="D28" s="16" t="s">
        <v>42</v>
      </c>
      <c r="E28" s="16" t="s">
        <v>43</v>
      </c>
      <c r="F28" s="16">
        <v>90</v>
      </c>
      <c r="G28" s="23" t="s">
        <v>36</v>
      </c>
      <c r="H28" s="18"/>
      <c r="I28" s="19"/>
      <c r="J28" s="20"/>
    </row>
    <row r="29" spans="1:10" ht="15">
      <c r="A29" s="21" t="s">
        <v>36</v>
      </c>
      <c r="B29" s="14">
        <v>0.5625</v>
      </c>
      <c r="C29" s="22" t="s">
        <v>61</v>
      </c>
      <c r="D29" s="16" t="s">
        <v>36</v>
      </c>
      <c r="E29" s="17" t="s">
        <v>36</v>
      </c>
      <c r="F29" s="18"/>
      <c r="G29" s="17" t="s">
        <v>36</v>
      </c>
      <c r="H29" s="18"/>
      <c r="I29" s="19"/>
      <c r="J29" s="20"/>
    </row>
    <row r="30" spans="1:10" ht="15">
      <c r="A30" s="21" t="s">
        <v>36</v>
      </c>
      <c r="B30" s="14"/>
      <c r="C30" s="22" t="s">
        <v>62</v>
      </c>
      <c r="D30" s="24" t="s">
        <v>42</v>
      </c>
      <c r="E30" s="24" t="s">
        <v>46</v>
      </c>
      <c r="F30" s="24" t="s">
        <v>36</v>
      </c>
      <c r="G30" s="25">
        <v>82</v>
      </c>
      <c r="H30" s="23" t="s">
        <v>36</v>
      </c>
      <c r="I30" s="19"/>
      <c r="J30" s="20"/>
    </row>
    <row r="31" spans="1:10" ht="15">
      <c r="A31" s="21" t="s">
        <v>36</v>
      </c>
      <c r="B31" s="14">
        <v>0.45138888888888884</v>
      </c>
      <c r="C31" s="22" t="s">
        <v>63</v>
      </c>
      <c r="D31" s="26" t="s">
        <v>36</v>
      </c>
      <c r="E31" s="27" t="s">
        <v>36</v>
      </c>
      <c r="F31" s="18"/>
      <c r="G31" s="18"/>
      <c r="H31" s="17" t="s">
        <v>36</v>
      </c>
      <c r="I31" s="19"/>
      <c r="J31" s="20"/>
    </row>
    <row r="32" spans="1:10" ht="15">
      <c r="A32" s="28" t="s">
        <v>36</v>
      </c>
      <c r="B32" s="18" t="s">
        <v>36</v>
      </c>
      <c r="C32" s="22" t="s">
        <v>64</v>
      </c>
      <c r="D32" s="16" t="s">
        <v>42</v>
      </c>
      <c r="E32" s="24" t="s">
        <v>49</v>
      </c>
      <c r="F32" s="24" t="s">
        <v>36</v>
      </c>
      <c r="G32" s="18" t="s">
        <v>36</v>
      </c>
      <c r="H32" s="25">
        <v>0</v>
      </c>
      <c r="I32" s="29" t="s">
        <v>36</v>
      </c>
      <c r="J32" s="20"/>
    </row>
    <row r="33" spans="1:9" ht="15">
      <c r="A33" s="30"/>
      <c r="B33" s="31"/>
      <c r="C33" s="32" t="s">
        <v>36</v>
      </c>
      <c r="D33" s="31" t="s">
        <v>36</v>
      </c>
      <c r="E33" s="33" t="s">
        <v>50</v>
      </c>
      <c r="F33" s="34"/>
      <c r="G33" s="35"/>
      <c r="H33" s="35" t="s">
        <v>36</v>
      </c>
      <c r="I33" s="36">
        <f>F28+G30+H32</f>
        <v>172</v>
      </c>
    </row>
    <row r="36" spans="1:10" ht="12.75">
      <c r="A36" s="7" t="s">
        <v>35</v>
      </c>
      <c r="B36" s="8" t="s">
        <v>36</v>
      </c>
      <c r="C36" s="9" t="s">
        <v>65</v>
      </c>
      <c r="D36" s="10"/>
      <c r="E36" s="10" t="s">
        <v>38</v>
      </c>
      <c r="F36" s="10" t="s">
        <v>39</v>
      </c>
      <c r="G36" s="10"/>
      <c r="H36" s="10"/>
      <c r="I36" s="11"/>
      <c r="J36" s="12"/>
    </row>
    <row r="37" spans="1:10" ht="15">
      <c r="A37" s="13">
        <v>9</v>
      </c>
      <c r="B37" s="14">
        <v>0.41666666666666663</v>
      </c>
      <c r="C37" s="22" t="s">
        <v>66</v>
      </c>
      <c r="D37" s="16" t="s">
        <v>36</v>
      </c>
      <c r="E37" s="17" t="s">
        <v>36</v>
      </c>
      <c r="F37" s="17" t="s">
        <v>36</v>
      </c>
      <c r="G37" s="18"/>
      <c r="H37" s="18"/>
      <c r="I37" s="19"/>
      <c r="J37" s="20"/>
    </row>
    <row r="38" spans="1:10" ht="15">
      <c r="A38" s="21" t="s">
        <v>36</v>
      </c>
      <c r="B38" s="14"/>
      <c r="C38" s="22" t="s">
        <v>67</v>
      </c>
      <c r="D38" s="16" t="s">
        <v>42</v>
      </c>
      <c r="E38" s="16" t="s">
        <v>43</v>
      </c>
      <c r="F38" s="16">
        <v>94</v>
      </c>
      <c r="G38" s="23" t="s">
        <v>36</v>
      </c>
      <c r="H38" s="18"/>
      <c r="I38" s="19"/>
      <c r="J38" s="20"/>
    </row>
    <row r="39" spans="1:10" ht="15">
      <c r="A39" s="21" t="s">
        <v>36</v>
      </c>
      <c r="B39" s="14">
        <v>0.35416666666666663</v>
      </c>
      <c r="C39" s="22" t="s">
        <v>68</v>
      </c>
      <c r="D39" s="16" t="s">
        <v>36</v>
      </c>
      <c r="E39" s="17" t="s">
        <v>36</v>
      </c>
      <c r="F39" s="18"/>
      <c r="G39" s="17" t="s">
        <v>36</v>
      </c>
      <c r="H39" s="18"/>
      <c r="I39" s="19"/>
      <c r="J39" s="20"/>
    </row>
    <row r="40" spans="1:10" ht="15">
      <c r="A40" s="21" t="s">
        <v>36</v>
      </c>
      <c r="B40" s="14"/>
      <c r="C40" s="22" t="s">
        <v>69</v>
      </c>
      <c r="D40" s="24" t="s">
        <v>42</v>
      </c>
      <c r="E40" s="24" t="s">
        <v>46</v>
      </c>
      <c r="F40" s="24" t="s">
        <v>36</v>
      </c>
      <c r="G40" s="25">
        <v>84</v>
      </c>
      <c r="H40" s="23" t="s">
        <v>36</v>
      </c>
      <c r="I40" s="19"/>
      <c r="J40" s="20"/>
    </row>
    <row r="41" spans="1:10" ht="15">
      <c r="A41" s="21" t="s">
        <v>36</v>
      </c>
      <c r="B41" s="14">
        <v>0.5833333333333333</v>
      </c>
      <c r="C41" s="22" t="s">
        <v>70</v>
      </c>
      <c r="D41" s="26" t="s">
        <v>36</v>
      </c>
      <c r="E41" s="27" t="s">
        <v>36</v>
      </c>
      <c r="F41" s="18"/>
      <c r="G41" s="18"/>
      <c r="H41" s="17" t="s">
        <v>36</v>
      </c>
      <c r="I41" s="19"/>
      <c r="J41" s="20"/>
    </row>
    <row r="42" spans="1:10" ht="15">
      <c r="A42" s="28" t="s">
        <v>36</v>
      </c>
      <c r="B42" s="18" t="s">
        <v>36</v>
      </c>
      <c r="C42" s="22" t="s">
        <v>71</v>
      </c>
      <c r="D42" s="16" t="s">
        <v>42</v>
      </c>
      <c r="E42" s="24" t="s">
        <v>49</v>
      </c>
      <c r="F42" s="24" t="s">
        <v>36</v>
      </c>
      <c r="G42" s="18" t="s">
        <v>36</v>
      </c>
      <c r="H42" s="25">
        <v>0</v>
      </c>
      <c r="I42" s="29" t="s">
        <v>36</v>
      </c>
      <c r="J42" s="20"/>
    </row>
    <row r="43" spans="1:9" ht="15">
      <c r="A43" s="30"/>
      <c r="B43" s="31"/>
      <c r="C43" s="32" t="s">
        <v>36</v>
      </c>
      <c r="D43" s="31" t="s">
        <v>36</v>
      </c>
      <c r="E43" s="33" t="s">
        <v>50</v>
      </c>
      <c r="F43" s="34"/>
      <c r="G43" s="35"/>
      <c r="H43" s="35" t="s">
        <v>36</v>
      </c>
      <c r="I43" s="36">
        <f>F38+G40+H42</f>
        <v>178</v>
      </c>
    </row>
    <row r="47" ht="27">
      <c r="A47" s="5" t="s">
        <v>33</v>
      </c>
    </row>
    <row r="48" ht="27">
      <c r="A48" s="5"/>
    </row>
    <row r="49" ht="25.5">
      <c r="A49" s="6" t="s">
        <v>34</v>
      </c>
    </row>
    <row r="50" ht="25.5">
      <c r="A50" s="6"/>
    </row>
    <row r="52" spans="1:10" ht="12.75">
      <c r="A52" s="7" t="s">
        <v>35</v>
      </c>
      <c r="B52" s="8" t="s">
        <v>36</v>
      </c>
      <c r="C52" s="9" t="s">
        <v>72</v>
      </c>
      <c r="D52" s="10"/>
      <c r="E52" s="10" t="s">
        <v>38</v>
      </c>
      <c r="F52" s="10" t="s">
        <v>39</v>
      </c>
      <c r="G52" s="10"/>
      <c r="H52" s="10"/>
      <c r="I52" s="11"/>
      <c r="J52" s="12"/>
    </row>
    <row r="53" spans="1:10" ht="15">
      <c r="A53" s="13">
        <v>10</v>
      </c>
      <c r="B53" s="14">
        <v>0.41666666666666663</v>
      </c>
      <c r="C53" s="22" t="s">
        <v>73</v>
      </c>
      <c r="D53" s="16" t="s">
        <v>36</v>
      </c>
      <c r="E53" s="17" t="s">
        <v>36</v>
      </c>
      <c r="F53" s="17" t="s">
        <v>36</v>
      </c>
      <c r="G53" s="18"/>
      <c r="H53" s="18"/>
      <c r="I53" s="19"/>
      <c r="J53" s="20"/>
    </row>
    <row r="54" spans="1:10" ht="15">
      <c r="A54" s="21" t="s">
        <v>36</v>
      </c>
      <c r="B54" s="14"/>
      <c r="C54" s="22" t="s">
        <v>74</v>
      </c>
      <c r="D54" s="16" t="s">
        <v>42</v>
      </c>
      <c r="E54" s="16" t="s">
        <v>43</v>
      </c>
      <c r="F54" s="16">
        <v>94</v>
      </c>
      <c r="G54" s="23" t="s">
        <v>36</v>
      </c>
      <c r="H54" s="18"/>
      <c r="I54" s="19"/>
      <c r="J54" s="20"/>
    </row>
    <row r="55" spans="1:10" ht="15">
      <c r="A55" s="21" t="s">
        <v>36</v>
      </c>
      <c r="B55" s="14">
        <v>0.35416666666666663</v>
      </c>
      <c r="C55" s="22" t="s">
        <v>75</v>
      </c>
      <c r="D55" s="16" t="s">
        <v>36</v>
      </c>
      <c r="E55" s="17" t="s">
        <v>36</v>
      </c>
      <c r="F55" s="18"/>
      <c r="G55" s="17" t="s">
        <v>36</v>
      </c>
      <c r="H55" s="18"/>
      <c r="I55" s="19"/>
      <c r="J55" s="20"/>
    </row>
    <row r="56" spans="1:10" ht="15">
      <c r="A56" s="21" t="s">
        <v>36</v>
      </c>
      <c r="B56" s="14"/>
      <c r="C56" s="22" t="s">
        <v>76</v>
      </c>
      <c r="D56" s="24" t="s">
        <v>42</v>
      </c>
      <c r="E56" s="24" t="s">
        <v>46</v>
      </c>
      <c r="F56" s="24" t="s">
        <v>36</v>
      </c>
      <c r="G56" s="25">
        <v>75</v>
      </c>
      <c r="H56" s="23" t="s">
        <v>36</v>
      </c>
      <c r="I56" s="19"/>
      <c r="J56" s="20"/>
    </row>
    <row r="57" spans="1:10" ht="15">
      <c r="A57" s="21" t="s">
        <v>36</v>
      </c>
      <c r="B57" s="14">
        <v>0.5902777777777777</v>
      </c>
      <c r="C57" s="22" t="s">
        <v>77</v>
      </c>
      <c r="D57" s="26" t="s">
        <v>36</v>
      </c>
      <c r="E57" s="27" t="s">
        <v>36</v>
      </c>
      <c r="F57" s="18"/>
      <c r="G57" s="18"/>
      <c r="H57" s="17" t="s">
        <v>36</v>
      </c>
      <c r="I57" s="19"/>
      <c r="J57" s="20"/>
    </row>
    <row r="58" spans="1:10" ht="15">
      <c r="A58" s="28" t="s">
        <v>36</v>
      </c>
      <c r="B58" s="18" t="s">
        <v>36</v>
      </c>
      <c r="C58" s="22" t="s">
        <v>78</v>
      </c>
      <c r="D58" s="16" t="s">
        <v>42</v>
      </c>
      <c r="E58" s="24" t="s">
        <v>49</v>
      </c>
      <c r="F58" s="24" t="s">
        <v>36</v>
      </c>
      <c r="G58" s="18" t="s">
        <v>36</v>
      </c>
      <c r="H58" s="25">
        <v>88</v>
      </c>
      <c r="I58" s="29" t="s">
        <v>36</v>
      </c>
      <c r="J58" s="20"/>
    </row>
    <row r="59" spans="1:9" ht="15">
      <c r="A59" s="30"/>
      <c r="B59" s="31"/>
      <c r="C59" s="32" t="s">
        <v>36</v>
      </c>
      <c r="D59" s="31" t="s">
        <v>36</v>
      </c>
      <c r="E59" s="33" t="s">
        <v>50</v>
      </c>
      <c r="F59" s="34"/>
      <c r="G59" s="35"/>
      <c r="H59" s="35" t="s">
        <v>36</v>
      </c>
      <c r="I59" s="36">
        <f>F54+G56+H58</f>
        <v>257</v>
      </c>
    </row>
    <row r="62" spans="1:10" ht="12.75">
      <c r="A62" s="7" t="s">
        <v>35</v>
      </c>
      <c r="B62" s="8" t="s">
        <v>36</v>
      </c>
      <c r="C62" s="9" t="s">
        <v>79</v>
      </c>
      <c r="D62" s="10"/>
      <c r="E62" s="10" t="s">
        <v>38</v>
      </c>
      <c r="F62" s="10" t="s">
        <v>39</v>
      </c>
      <c r="G62" s="10"/>
      <c r="H62" s="10"/>
      <c r="I62" s="11"/>
      <c r="J62" s="12"/>
    </row>
    <row r="63" spans="1:10" ht="15">
      <c r="A63" s="13">
        <v>11</v>
      </c>
      <c r="B63" s="14">
        <v>0.41666666666666663</v>
      </c>
      <c r="C63" s="22" t="s">
        <v>80</v>
      </c>
      <c r="D63" s="16" t="s">
        <v>36</v>
      </c>
      <c r="E63" s="17" t="s">
        <v>36</v>
      </c>
      <c r="F63" s="17" t="s">
        <v>36</v>
      </c>
      <c r="G63" s="18"/>
      <c r="H63" s="18"/>
      <c r="I63" s="19"/>
      <c r="J63" s="20"/>
    </row>
    <row r="64" spans="1:10" ht="15">
      <c r="A64" s="21" t="s">
        <v>36</v>
      </c>
      <c r="B64" s="14"/>
      <c r="C64" s="22" t="s">
        <v>81</v>
      </c>
      <c r="D64" s="16" t="s">
        <v>42</v>
      </c>
      <c r="E64" s="16" t="s">
        <v>43</v>
      </c>
      <c r="F64" s="16">
        <v>95</v>
      </c>
      <c r="G64" s="23" t="s">
        <v>36</v>
      </c>
      <c r="H64" s="18"/>
      <c r="I64" s="19"/>
      <c r="J64" s="20"/>
    </row>
    <row r="65" spans="1:10" ht="15">
      <c r="A65" s="21" t="s">
        <v>36</v>
      </c>
      <c r="B65" s="14">
        <v>0.3958333333333333</v>
      </c>
      <c r="C65" s="22" t="s">
        <v>82</v>
      </c>
      <c r="D65" s="16" t="s">
        <v>36</v>
      </c>
      <c r="E65" s="17" t="s">
        <v>36</v>
      </c>
      <c r="F65" s="18"/>
      <c r="G65" s="17" t="s">
        <v>36</v>
      </c>
      <c r="H65" s="18"/>
      <c r="I65" s="19"/>
      <c r="J65" s="20"/>
    </row>
    <row r="66" spans="1:10" ht="15">
      <c r="A66" s="21" t="s">
        <v>36</v>
      </c>
      <c r="B66" s="14"/>
      <c r="C66" s="22" t="s">
        <v>83</v>
      </c>
      <c r="D66" s="24" t="s">
        <v>42</v>
      </c>
      <c r="E66" s="24" t="s">
        <v>46</v>
      </c>
      <c r="F66" s="24" t="s">
        <v>36</v>
      </c>
      <c r="G66" s="25">
        <v>84</v>
      </c>
      <c r="H66" s="23" t="s">
        <v>36</v>
      </c>
      <c r="I66" s="19"/>
      <c r="J66" s="20"/>
    </row>
    <row r="67" spans="1:10" ht="15">
      <c r="A67" s="21" t="s">
        <v>36</v>
      </c>
      <c r="B67" s="14">
        <v>0.5972222222222221</v>
      </c>
      <c r="C67" s="22" t="s">
        <v>80</v>
      </c>
      <c r="D67" s="26" t="s">
        <v>36</v>
      </c>
      <c r="E67" s="27" t="s">
        <v>36</v>
      </c>
      <c r="F67" s="18"/>
      <c r="G67" s="18"/>
      <c r="H67" s="17" t="s">
        <v>36</v>
      </c>
      <c r="I67" s="19"/>
      <c r="J67" s="20"/>
    </row>
    <row r="68" spans="1:10" ht="15">
      <c r="A68" s="28" t="s">
        <v>36</v>
      </c>
      <c r="B68" s="18" t="s">
        <v>36</v>
      </c>
      <c r="C68" s="22" t="s">
        <v>84</v>
      </c>
      <c r="D68" s="16" t="s">
        <v>42</v>
      </c>
      <c r="E68" s="24" t="s">
        <v>49</v>
      </c>
      <c r="F68" s="24" t="s">
        <v>36</v>
      </c>
      <c r="G68" s="18" t="s">
        <v>36</v>
      </c>
      <c r="H68" s="25">
        <v>93</v>
      </c>
      <c r="I68" s="29" t="s">
        <v>36</v>
      </c>
      <c r="J68" s="20"/>
    </row>
    <row r="69" spans="1:9" ht="15">
      <c r="A69" s="30"/>
      <c r="B69" s="31"/>
      <c r="C69" s="32" t="s">
        <v>36</v>
      </c>
      <c r="D69" s="31" t="s">
        <v>36</v>
      </c>
      <c r="E69" s="33" t="s">
        <v>50</v>
      </c>
      <c r="F69" s="34"/>
      <c r="G69" s="35"/>
      <c r="H69" s="35" t="s">
        <v>36</v>
      </c>
      <c r="I69" s="36">
        <f>F64+G66+H68</f>
        <v>272</v>
      </c>
    </row>
    <row r="72" spans="1:10" ht="12.75">
      <c r="A72" s="7" t="s">
        <v>35</v>
      </c>
      <c r="B72" s="8" t="s">
        <v>36</v>
      </c>
      <c r="C72" s="9" t="s">
        <v>85</v>
      </c>
      <c r="D72" s="10"/>
      <c r="E72" s="10" t="s">
        <v>38</v>
      </c>
      <c r="F72" s="10" t="s">
        <v>39</v>
      </c>
      <c r="G72" s="10"/>
      <c r="H72" s="10"/>
      <c r="I72" s="11"/>
      <c r="J72" s="12"/>
    </row>
    <row r="73" spans="1:10" ht="15">
      <c r="A73" s="13">
        <v>14</v>
      </c>
      <c r="B73" s="14">
        <v>0.3819444444444444</v>
      </c>
      <c r="C73" s="22" t="s">
        <v>86</v>
      </c>
      <c r="D73" s="16" t="s">
        <v>36</v>
      </c>
      <c r="E73" s="17" t="s">
        <v>36</v>
      </c>
      <c r="F73" s="17" t="s">
        <v>36</v>
      </c>
      <c r="G73" s="18"/>
      <c r="H73" s="18"/>
      <c r="I73" s="19"/>
      <c r="J73" s="20"/>
    </row>
    <row r="74" spans="1:10" ht="15">
      <c r="A74" s="21" t="s">
        <v>36</v>
      </c>
      <c r="B74" s="14"/>
      <c r="C74" s="22" t="s">
        <v>87</v>
      </c>
      <c r="D74" s="16" t="s">
        <v>42</v>
      </c>
      <c r="E74" s="16" t="s">
        <v>43</v>
      </c>
      <c r="F74" s="16">
        <v>86</v>
      </c>
      <c r="G74" s="23" t="s">
        <v>36</v>
      </c>
      <c r="H74" s="18"/>
      <c r="I74" s="19"/>
      <c r="J74" s="20"/>
    </row>
    <row r="75" spans="1:10" ht="15">
      <c r="A75" s="21" t="s">
        <v>36</v>
      </c>
      <c r="B75" s="14">
        <v>0.3333333333333333</v>
      </c>
      <c r="C75" s="22" t="s">
        <v>88</v>
      </c>
      <c r="D75" s="16" t="s">
        <v>36</v>
      </c>
      <c r="E75" s="17" t="s">
        <v>36</v>
      </c>
      <c r="F75" s="18"/>
      <c r="G75" s="17" t="s">
        <v>36</v>
      </c>
      <c r="H75" s="18"/>
      <c r="I75" s="19"/>
      <c r="J75" s="20"/>
    </row>
    <row r="76" spans="1:10" ht="15">
      <c r="A76" s="21" t="s">
        <v>36</v>
      </c>
      <c r="B76" s="14"/>
      <c r="C76" s="22" t="s">
        <v>89</v>
      </c>
      <c r="D76" s="24" t="s">
        <v>42</v>
      </c>
      <c r="E76" s="24" t="s">
        <v>46</v>
      </c>
      <c r="F76" s="24" t="s">
        <v>36</v>
      </c>
      <c r="G76" s="25">
        <v>92</v>
      </c>
      <c r="H76" s="23" t="s">
        <v>36</v>
      </c>
      <c r="I76" s="19"/>
      <c r="J76" s="20"/>
    </row>
    <row r="77" spans="1:10" ht="15">
      <c r="A77" s="21" t="s">
        <v>36</v>
      </c>
      <c r="B77" s="14">
        <v>0.6180555555555555</v>
      </c>
      <c r="C77" s="22" t="s">
        <v>90</v>
      </c>
      <c r="D77" s="26" t="s">
        <v>36</v>
      </c>
      <c r="E77" s="27" t="s">
        <v>36</v>
      </c>
      <c r="F77" s="18"/>
      <c r="G77" s="18"/>
      <c r="H77" s="17" t="s">
        <v>36</v>
      </c>
      <c r="I77" s="19"/>
      <c r="J77" s="20"/>
    </row>
    <row r="78" spans="1:10" ht="15">
      <c r="A78" s="28" t="s">
        <v>36</v>
      </c>
      <c r="B78" s="18" t="s">
        <v>36</v>
      </c>
      <c r="C78" s="22" t="s">
        <v>91</v>
      </c>
      <c r="D78" s="16" t="s">
        <v>42</v>
      </c>
      <c r="E78" s="24" t="s">
        <v>49</v>
      </c>
      <c r="F78" s="24" t="s">
        <v>36</v>
      </c>
      <c r="G78" s="18" t="s">
        <v>36</v>
      </c>
      <c r="H78" s="25">
        <v>94</v>
      </c>
      <c r="I78" s="29" t="s">
        <v>36</v>
      </c>
      <c r="J78" s="20"/>
    </row>
    <row r="79" spans="1:9" ht="15">
      <c r="A79" s="30"/>
      <c r="B79" s="31"/>
      <c r="C79" s="32" t="s">
        <v>36</v>
      </c>
      <c r="D79" s="31" t="s">
        <v>36</v>
      </c>
      <c r="E79" s="33" t="s">
        <v>50</v>
      </c>
      <c r="F79" s="34"/>
      <c r="G79" s="35"/>
      <c r="H79" s="35" t="s">
        <v>36</v>
      </c>
      <c r="I79" s="36">
        <f>F74+G76+H78</f>
        <v>272</v>
      </c>
    </row>
    <row r="82" spans="1:10" ht="12.75">
      <c r="A82" s="7" t="s">
        <v>35</v>
      </c>
      <c r="B82" s="8" t="s">
        <v>36</v>
      </c>
      <c r="C82" s="9" t="s">
        <v>92</v>
      </c>
      <c r="D82" s="10"/>
      <c r="E82" s="10" t="s">
        <v>38</v>
      </c>
      <c r="F82" s="10" t="s">
        <v>39</v>
      </c>
      <c r="G82" s="10"/>
      <c r="H82" s="10"/>
      <c r="I82" s="11"/>
      <c r="J82" s="12"/>
    </row>
    <row r="83" spans="1:10" ht="15">
      <c r="A83" s="13">
        <v>16</v>
      </c>
      <c r="B83" s="14">
        <v>0.45138888888888884</v>
      </c>
      <c r="C83" s="22" t="s">
        <v>93</v>
      </c>
      <c r="D83" s="16" t="s">
        <v>36</v>
      </c>
      <c r="E83" s="17" t="s">
        <v>36</v>
      </c>
      <c r="F83" s="17" t="s">
        <v>36</v>
      </c>
      <c r="G83" s="18"/>
      <c r="H83" s="18"/>
      <c r="I83" s="19"/>
      <c r="J83" s="20"/>
    </row>
    <row r="84" spans="1:10" ht="15">
      <c r="A84" s="21" t="s">
        <v>36</v>
      </c>
      <c r="B84" s="14"/>
      <c r="C84" s="22" t="s">
        <v>94</v>
      </c>
      <c r="D84" s="16" t="s">
        <v>42</v>
      </c>
      <c r="E84" s="16" t="s">
        <v>43</v>
      </c>
      <c r="F84" s="16">
        <v>100</v>
      </c>
      <c r="G84" s="23" t="s">
        <v>36</v>
      </c>
      <c r="H84" s="18"/>
      <c r="I84" s="19"/>
      <c r="J84" s="20"/>
    </row>
    <row r="85" spans="1:10" ht="15">
      <c r="A85" s="21" t="s">
        <v>36</v>
      </c>
      <c r="B85" s="14">
        <v>0.4861111111111111</v>
      </c>
      <c r="C85" s="22" t="s">
        <v>95</v>
      </c>
      <c r="D85" s="16" t="s">
        <v>36</v>
      </c>
      <c r="E85" s="17" t="s">
        <v>36</v>
      </c>
      <c r="F85" s="18"/>
      <c r="G85" s="17" t="s">
        <v>36</v>
      </c>
      <c r="H85" s="18"/>
      <c r="I85" s="19"/>
      <c r="J85" s="20"/>
    </row>
    <row r="86" spans="1:10" ht="15">
      <c r="A86" s="21" t="s">
        <v>36</v>
      </c>
      <c r="B86" s="14"/>
      <c r="C86" s="22" t="s">
        <v>96</v>
      </c>
      <c r="D86" s="24" t="s">
        <v>42</v>
      </c>
      <c r="E86" s="24" t="s">
        <v>46</v>
      </c>
      <c r="F86" s="24" t="s">
        <v>36</v>
      </c>
      <c r="G86" s="25">
        <v>88</v>
      </c>
      <c r="H86" s="23" t="s">
        <v>36</v>
      </c>
      <c r="I86" s="19"/>
      <c r="J86" s="20"/>
    </row>
    <row r="87" spans="1:10" ht="15">
      <c r="A87" s="21" t="s">
        <v>36</v>
      </c>
      <c r="B87" s="14">
        <v>0.6319444444444444</v>
      </c>
      <c r="C87" s="22" t="s">
        <v>97</v>
      </c>
      <c r="D87" s="26" t="s">
        <v>36</v>
      </c>
      <c r="E87" s="27" t="s">
        <v>36</v>
      </c>
      <c r="F87" s="18"/>
      <c r="G87" s="18"/>
      <c r="H87" s="17" t="s">
        <v>36</v>
      </c>
      <c r="I87" s="19"/>
      <c r="J87" s="20"/>
    </row>
    <row r="88" spans="1:10" ht="15">
      <c r="A88" s="28" t="s">
        <v>36</v>
      </c>
      <c r="B88" s="18" t="s">
        <v>36</v>
      </c>
      <c r="C88" s="22" t="s">
        <v>98</v>
      </c>
      <c r="D88" s="16" t="s">
        <v>42</v>
      </c>
      <c r="E88" s="24" t="s">
        <v>49</v>
      </c>
      <c r="F88" s="24" t="s">
        <v>36</v>
      </c>
      <c r="G88" s="18" t="s">
        <v>36</v>
      </c>
      <c r="H88" s="25">
        <v>75</v>
      </c>
      <c r="I88" s="29" t="s">
        <v>36</v>
      </c>
      <c r="J88" s="20"/>
    </row>
    <row r="89" spans="1:9" ht="15">
      <c r="A89" s="30"/>
      <c r="B89" s="31"/>
      <c r="C89" s="32" t="s">
        <v>36</v>
      </c>
      <c r="D89" s="31" t="s">
        <v>36</v>
      </c>
      <c r="E89" s="33" t="s">
        <v>50</v>
      </c>
      <c r="F89" s="34"/>
      <c r="G89" s="35"/>
      <c r="H89" s="35" t="s">
        <v>36</v>
      </c>
      <c r="I89" s="36">
        <f>F84+G86+H88</f>
        <v>263</v>
      </c>
    </row>
  </sheetData>
  <sheetProtection password="C46C" sheet="1" objects="1" scenarios="1"/>
  <printOptions/>
  <pageMargins left="0.7875" right="0.7875" top="0.6888888888888889" bottom="0.6888888888888889" header="0.5118055555555556" footer="0.5118055555555556"/>
  <pageSetup firstPageNumber="1" useFirstPageNumber="1" horizontalDpi="300" verticalDpi="300" orientation="portrait" paperSize="9" scale="92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100" workbookViewId="0" topLeftCell="A1">
      <selection activeCell="L19" sqref="L19"/>
    </sheetView>
  </sheetViews>
  <sheetFormatPr defaultColWidth="11.421875" defaultRowHeight="12.75"/>
  <cols>
    <col min="1" max="1" width="7.140625" style="0" customWidth="1"/>
    <col min="2" max="2" width="6.8515625" style="0" customWidth="1"/>
    <col min="3" max="3" width="30.140625" style="0" customWidth="1"/>
    <col min="4" max="4" width="8.00390625" style="0" customWidth="1"/>
    <col min="5" max="5" width="9.28125" style="0" customWidth="1"/>
    <col min="6" max="8" width="7.7109375" style="0" customWidth="1"/>
    <col min="9" max="9" width="9.140625" style="0" customWidth="1"/>
    <col min="10" max="16384" width="11.57421875" style="0" customWidth="1"/>
  </cols>
  <sheetData>
    <row r="1" ht="27">
      <c r="A1" s="5" t="s">
        <v>33</v>
      </c>
    </row>
    <row r="2" ht="27">
      <c r="A2" s="5"/>
    </row>
    <row r="3" ht="25.5">
      <c r="A3" s="6" t="s">
        <v>99</v>
      </c>
    </row>
    <row r="4" ht="25.5">
      <c r="A4" s="6"/>
    </row>
    <row r="6" spans="1:10" ht="12.75">
      <c r="A6" s="7" t="s">
        <v>35</v>
      </c>
      <c r="B6" s="8" t="s">
        <v>36</v>
      </c>
      <c r="C6" s="9" t="s">
        <v>100</v>
      </c>
      <c r="D6" s="10"/>
      <c r="E6" s="10" t="s">
        <v>38</v>
      </c>
      <c r="F6" s="10" t="s">
        <v>39</v>
      </c>
      <c r="G6" s="10"/>
      <c r="H6" s="10"/>
      <c r="I6" s="11"/>
      <c r="J6" s="12"/>
    </row>
    <row r="7" spans="1:10" ht="15">
      <c r="A7" s="13">
        <v>1</v>
      </c>
      <c r="B7" s="14">
        <v>0.3472222222222222</v>
      </c>
      <c r="C7" s="22" t="s">
        <v>101</v>
      </c>
      <c r="D7" s="16" t="s">
        <v>36</v>
      </c>
      <c r="E7" s="17" t="s">
        <v>36</v>
      </c>
      <c r="F7" s="17" t="s">
        <v>36</v>
      </c>
      <c r="G7" s="18"/>
      <c r="H7" s="18"/>
      <c r="I7" s="19"/>
      <c r="J7" s="20"/>
    </row>
    <row r="8" spans="1:10" ht="15">
      <c r="A8" s="21" t="s">
        <v>36</v>
      </c>
      <c r="B8" s="14"/>
      <c r="C8" s="22" t="s">
        <v>102</v>
      </c>
      <c r="D8" s="16" t="s">
        <v>42</v>
      </c>
      <c r="E8" s="16" t="s">
        <v>43</v>
      </c>
      <c r="F8" s="16">
        <v>89</v>
      </c>
      <c r="G8" s="23" t="s">
        <v>36</v>
      </c>
      <c r="H8" s="18"/>
      <c r="I8" s="19"/>
      <c r="J8" s="20"/>
    </row>
    <row r="9" spans="1:10" ht="15">
      <c r="A9" s="21" t="s">
        <v>36</v>
      </c>
      <c r="B9" s="14">
        <v>0.5208333333333334</v>
      </c>
      <c r="C9" s="22" t="s">
        <v>103</v>
      </c>
      <c r="D9" s="16" t="s">
        <v>36</v>
      </c>
      <c r="E9" s="17" t="s">
        <v>36</v>
      </c>
      <c r="F9" s="18"/>
      <c r="G9" s="17" t="s">
        <v>36</v>
      </c>
      <c r="H9" s="18"/>
      <c r="I9" s="19"/>
      <c r="J9" s="20"/>
    </row>
    <row r="10" spans="1:10" ht="15">
      <c r="A10" s="21" t="s">
        <v>36</v>
      </c>
      <c r="B10" s="14"/>
      <c r="C10" s="22" t="s">
        <v>104</v>
      </c>
      <c r="D10" s="24" t="s">
        <v>105</v>
      </c>
      <c r="E10" s="24" t="s">
        <v>46</v>
      </c>
      <c r="F10" s="24" t="s">
        <v>36</v>
      </c>
      <c r="G10" s="25">
        <v>91</v>
      </c>
      <c r="H10" s="23" t="s">
        <v>36</v>
      </c>
      <c r="I10" s="19"/>
      <c r="J10" s="20"/>
    </row>
    <row r="11" spans="1:10" ht="15">
      <c r="A11" s="21" t="s">
        <v>36</v>
      </c>
      <c r="B11" s="14">
        <v>0.41666666666666663</v>
      </c>
      <c r="C11" s="22" t="s">
        <v>106</v>
      </c>
      <c r="D11" s="26" t="s">
        <v>36</v>
      </c>
      <c r="E11" s="27" t="s">
        <v>36</v>
      </c>
      <c r="F11" s="18"/>
      <c r="G11" s="18"/>
      <c r="H11" s="17" t="s">
        <v>36</v>
      </c>
      <c r="I11" s="19"/>
      <c r="J11" s="20"/>
    </row>
    <row r="12" spans="1:10" ht="15">
      <c r="A12" s="28" t="s">
        <v>36</v>
      </c>
      <c r="B12" s="18" t="s">
        <v>36</v>
      </c>
      <c r="C12" s="22" t="s">
        <v>107</v>
      </c>
      <c r="D12" s="16" t="s">
        <v>42</v>
      </c>
      <c r="E12" s="24" t="s">
        <v>49</v>
      </c>
      <c r="F12" s="24" t="s">
        <v>36</v>
      </c>
      <c r="G12" s="18" t="s">
        <v>36</v>
      </c>
      <c r="H12" s="25">
        <v>83</v>
      </c>
      <c r="I12" s="29" t="s">
        <v>36</v>
      </c>
      <c r="J12" s="20"/>
    </row>
    <row r="13" spans="1:9" ht="15">
      <c r="A13" s="30"/>
      <c r="B13" s="31"/>
      <c r="C13" s="32" t="s">
        <v>36</v>
      </c>
      <c r="D13" s="31" t="s">
        <v>36</v>
      </c>
      <c r="E13" s="33" t="s">
        <v>50</v>
      </c>
      <c r="F13" s="34"/>
      <c r="G13" s="35"/>
      <c r="H13" s="35" t="s">
        <v>36</v>
      </c>
      <c r="I13" s="36">
        <f>F8+G10+H12</f>
        <v>263</v>
      </c>
    </row>
    <row r="16" spans="1:10" ht="12.75">
      <c r="A16" s="7" t="s">
        <v>35</v>
      </c>
      <c r="B16" s="8" t="s">
        <v>36</v>
      </c>
      <c r="C16" s="9" t="s">
        <v>108</v>
      </c>
      <c r="D16" s="10"/>
      <c r="E16" s="10" t="s">
        <v>38</v>
      </c>
      <c r="F16" s="10" t="s">
        <v>39</v>
      </c>
      <c r="G16" s="10"/>
      <c r="H16" s="10"/>
      <c r="I16" s="11"/>
      <c r="J16" s="12"/>
    </row>
    <row r="17" spans="1:10" ht="15">
      <c r="A17" s="13">
        <v>3</v>
      </c>
      <c r="B17" s="14">
        <v>0.3472222222222222</v>
      </c>
      <c r="C17" s="22" t="s">
        <v>109</v>
      </c>
      <c r="D17" s="16" t="s">
        <v>36</v>
      </c>
      <c r="E17" s="17" t="s">
        <v>36</v>
      </c>
      <c r="F17" s="17" t="s">
        <v>36</v>
      </c>
      <c r="G17" s="18"/>
      <c r="H17" s="18"/>
      <c r="I17" s="19"/>
      <c r="J17" s="20"/>
    </row>
    <row r="18" spans="1:10" ht="15">
      <c r="A18" s="21" t="s">
        <v>36</v>
      </c>
      <c r="B18" s="14"/>
      <c r="C18" s="22" t="s">
        <v>110</v>
      </c>
      <c r="D18" s="16" t="s">
        <v>42</v>
      </c>
      <c r="E18" s="16" t="s">
        <v>43</v>
      </c>
      <c r="F18" s="16">
        <v>95</v>
      </c>
      <c r="G18" s="23" t="s">
        <v>36</v>
      </c>
      <c r="H18" s="18"/>
      <c r="I18" s="19"/>
      <c r="J18" s="20"/>
    </row>
    <row r="19" spans="1:10" ht="15">
      <c r="A19" s="21" t="s">
        <v>36</v>
      </c>
      <c r="B19" s="14">
        <v>0.5416666666666666</v>
      </c>
      <c r="C19" s="22" t="s">
        <v>111</v>
      </c>
      <c r="D19" s="16" t="s">
        <v>36</v>
      </c>
      <c r="E19" s="17" t="s">
        <v>36</v>
      </c>
      <c r="F19" s="18"/>
      <c r="G19" s="17" t="s">
        <v>36</v>
      </c>
      <c r="H19" s="18"/>
      <c r="I19" s="19"/>
      <c r="J19" s="20"/>
    </row>
    <row r="20" spans="1:10" ht="15">
      <c r="A20" s="21" t="s">
        <v>36</v>
      </c>
      <c r="B20" s="14"/>
      <c r="C20" s="22" t="s">
        <v>112</v>
      </c>
      <c r="D20" s="24" t="s">
        <v>113</v>
      </c>
      <c r="E20" s="24" t="s">
        <v>46</v>
      </c>
      <c r="F20" s="24" t="s">
        <v>36</v>
      </c>
      <c r="G20" s="25">
        <v>88</v>
      </c>
      <c r="H20" s="23" t="s">
        <v>36</v>
      </c>
      <c r="I20" s="19"/>
      <c r="J20" s="20"/>
    </row>
    <row r="21" spans="1:10" ht="15">
      <c r="A21" s="21" t="s">
        <v>36</v>
      </c>
      <c r="B21" s="14">
        <v>0.4305555555555555</v>
      </c>
      <c r="C21" s="22" t="s">
        <v>103</v>
      </c>
      <c r="D21" s="26" t="s">
        <v>36</v>
      </c>
      <c r="E21" s="27" t="s">
        <v>36</v>
      </c>
      <c r="F21" s="18"/>
      <c r="G21" s="18"/>
      <c r="H21" s="17" t="s">
        <v>36</v>
      </c>
      <c r="I21" s="19"/>
      <c r="J21" s="20"/>
    </row>
    <row r="22" spans="1:10" ht="15">
      <c r="A22" s="28" t="s">
        <v>36</v>
      </c>
      <c r="B22" s="18" t="s">
        <v>36</v>
      </c>
      <c r="C22" s="22" t="s">
        <v>114</v>
      </c>
      <c r="D22" s="16" t="s">
        <v>113</v>
      </c>
      <c r="E22" s="24" t="s">
        <v>49</v>
      </c>
      <c r="F22" s="24" t="s">
        <v>36</v>
      </c>
      <c r="G22" s="18" t="s">
        <v>36</v>
      </c>
      <c r="H22" s="25">
        <v>86</v>
      </c>
      <c r="I22" s="29" t="s">
        <v>36</v>
      </c>
      <c r="J22" s="20"/>
    </row>
    <row r="23" spans="1:9" ht="15">
      <c r="A23" s="30"/>
      <c r="B23" s="31"/>
      <c r="C23" s="32" t="s">
        <v>36</v>
      </c>
      <c r="D23" s="31" t="s">
        <v>36</v>
      </c>
      <c r="E23" s="33" t="s">
        <v>50</v>
      </c>
      <c r="F23" s="34"/>
      <c r="G23" s="35"/>
      <c r="H23" s="35" t="s">
        <v>36</v>
      </c>
      <c r="I23" s="36">
        <f>F18+G20+H22</f>
        <v>269</v>
      </c>
    </row>
    <row r="26" spans="1:10" ht="12.75">
      <c r="A26" s="7" t="s">
        <v>35</v>
      </c>
      <c r="B26" s="8" t="s">
        <v>36</v>
      </c>
      <c r="C26" s="9" t="s">
        <v>115</v>
      </c>
      <c r="D26" s="10"/>
      <c r="E26" s="10" t="s">
        <v>38</v>
      </c>
      <c r="F26" s="10" t="s">
        <v>39</v>
      </c>
      <c r="G26" s="10"/>
      <c r="H26" s="10"/>
      <c r="I26" s="11"/>
      <c r="J26" s="12"/>
    </row>
    <row r="27" spans="1:10" ht="15">
      <c r="A27" s="13">
        <v>5</v>
      </c>
      <c r="B27" s="14">
        <v>0.3819444444444444</v>
      </c>
      <c r="C27" s="22" t="s">
        <v>116</v>
      </c>
      <c r="D27" s="16" t="s">
        <v>36</v>
      </c>
      <c r="E27" s="17" t="s">
        <v>36</v>
      </c>
      <c r="F27" s="17" t="s">
        <v>36</v>
      </c>
      <c r="G27" s="18"/>
      <c r="H27" s="18"/>
      <c r="I27" s="19"/>
      <c r="J27" s="20"/>
    </row>
    <row r="28" spans="1:10" ht="15">
      <c r="A28" s="21" t="s">
        <v>36</v>
      </c>
      <c r="B28" s="14"/>
      <c r="C28" s="22" t="s">
        <v>117</v>
      </c>
      <c r="D28" s="16" t="s">
        <v>42</v>
      </c>
      <c r="E28" s="16" t="s">
        <v>43</v>
      </c>
      <c r="F28" s="16">
        <v>98</v>
      </c>
      <c r="G28" s="23" t="s">
        <v>36</v>
      </c>
      <c r="H28" s="18"/>
      <c r="I28" s="19"/>
      <c r="J28" s="20"/>
    </row>
    <row r="29" spans="1:10" ht="15">
      <c r="A29" s="21" t="s">
        <v>36</v>
      </c>
      <c r="B29" s="14">
        <v>0.5625</v>
      </c>
      <c r="C29" s="22" t="s">
        <v>118</v>
      </c>
      <c r="D29" s="16" t="s">
        <v>36</v>
      </c>
      <c r="E29" s="17" t="s">
        <v>36</v>
      </c>
      <c r="F29" s="18"/>
      <c r="G29" s="17" t="s">
        <v>36</v>
      </c>
      <c r="H29" s="18"/>
      <c r="I29" s="19"/>
      <c r="J29" s="20"/>
    </row>
    <row r="30" spans="1:10" ht="15">
      <c r="A30" s="21" t="s">
        <v>36</v>
      </c>
      <c r="B30" s="14"/>
      <c r="C30" s="22" t="s">
        <v>119</v>
      </c>
      <c r="D30" s="24" t="s">
        <v>113</v>
      </c>
      <c r="E30" s="24" t="s">
        <v>46</v>
      </c>
      <c r="F30" s="24" t="s">
        <v>36</v>
      </c>
      <c r="G30" s="25">
        <v>90</v>
      </c>
      <c r="H30" s="23" t="s">
        <v>36</v>
      </c>
      <c r="I30" s="19"/>
      <c r="J30" s="20"/>
    </row>
    <row r="31" spans="1:10" ht="15">
      <c r="A31" s="21" t="s">
        <v>36</v>
      </c>
      <c r="B31" s="14">
        <v>0.4444444444444444</v>
      </c>
      <c r="C31" s="22" t="s">
        <v>120</v>
      </c>
      <c r="D31" s="26" t="s">
        <v>36</v>
      </c>
      <c r="E31" s="27" t="s">
        <v>36</v>
      </c>
      <c r="F31" s="18"/>
      <c r="G31" s="18"/>
      <c r="H31" s="17" t="s">
        <v>36</v>
      </c>
      <c r="I31" s="19"/>
      <c r="J31" s="20"/>
    </row>
    <row r="32" spans="1:10" ht="15">
      <c r="A32" s="28" t="s">
        <v>36</v>
      </c>
      <c r="B32" s="18" t="s">
        <v>36</v>
      </c>
      <c r="C32" s="22" t="s">
        <v>121</v>
      </c>
      <c r="D32" s="16" t="s">
        <v>113</v>
      </c>
      <c r="E32" s="24" t="s">
        <v>49</v>
      </c>
      <c r="F32" s="24" t="s">
        <v>36</v>
      </c>
      <c r="G32" s="18" t="s">
        <v>36</v>
      </c>
      <c r="H32" s="25">
        <v>96</v>
      </c>
      <c r="I32" s="29" t="s">
        <v>36</v>
      </c>
      <c r="J32" s="20"/>
    </row>
    <row r="33" spans="1:9" ht="15">
      <c r="A33" s="30"/>
      <c r="B33" s="31"/>
      <c r="C33" s="32" t="s">
        <v>36</v>
      </c>
      <c r="D33" s="31" t="s">
        <v>36</v>
      </c>
      <c r="E33" s="33" t="s">
        <v>50</v>
      </c>
      <c r="F33" s="34"/>
      <c r="G33" s="35"/>
      <c r="H33" s="35" t="s">
        <v>36</v>
      </c>
      <c r="I33" s="36">
        <f>F28+G30+H32</f>
        <v>284</v>
      </c>
    </row>
    <row r="36" spans="1:10" ht="12.75">
      <c r="A36" s="7" t="s">
        <v>35</v>
      </c>
      <c r="B36" s="8" t="s">
        <v>36</v>
      </c>
      <c r="C36" s="9" t="s">
        <v>122</v>
      </c>
      <c r="D36" s="10"/>
      <c r="E36" s="10" t="s">
        <v>38</v>
      </c>
      <c r="F36" s="10" t="s">
        <v>39</v>
      </c>
      <c r="G36" s="10"/>
      <c r="H36" s="10"/>
      <c r="I36" s="11"/>
      <c r="J36" s="12"/>
    </row>
    <row r="37" spans="1:10" ht="15">
      <c r="A37" s="13">
        <v>7</v>
      </c>
      <c r="B37" s="14">
        <v>0.45138888888888884</v>
      </c>
      <c r="C37" s="22" t="s">
        <v>123</v>
      </c>
      <c r="D37" s="16" t="s">
        <v>36</v>
      </c>
      <c r="E37" s="17" t="s">
        <v>36</v>
      </c>
      <c r="F37" s="17" t="s">
        <v>36</v>
      </c>
      <c r="G37" s="18"/>
      <c r="H37" s="18"/>
      <c r="I37" s="19"/>
      <c r="J37" s="20"/>
    </row>
    <row r="38" spans="1:10" ht="15">
      <c r="A38" s="21" t="s">
        <v>36</v>
      </c>
      <c r="B38" s="14"/>
      <c r="C38" s="22" t="s">
        <v>124</v>
      </c>
      <c r="D38" s="16" t="s">
        <v>42</v>
      </c>
      <c r="E38" s="16" t="s">
        <v>43</v>
      </c>
      <c r="F38" s="16">
        <v>5</v>
      </c>
      <c r="G38" s="23" t="s">
        <v>36</v>
      </c>
      <c r="H38" s="18"/>
      <c r="I38" s="19"/>
      <c r="J38" s="20"/>
    </row>
    <row r="39" spans="1:10" ht="15">
      <c r="A39" s="21" t="s">
        <v>36</v>
      </c>
      <c r="B39" s="14">
        <v>0.375</v>
      </c>
      <c r="C39" s="22" t="s">
        <v>125</v>
      </c>
      <c r="D39" s="16" t="s">
        <v>36</v>
      </c>
      <c r="E39" s="17" t="s">
        <v>36</v>
      </c>
      <c r="F39" s="18"/>
      <c r="G39" s="17" t="s">
        <v>36</v>
      </c>
      <c r="H39" s="18"/>
      <c r="I39" s="19"/>
      <c r="J39" s="20"/>
    </row>
    <row r="40" spans="1:10" ht="15">
      <c r="A40" s="21" t="s">
        <v>36</v>
      </c>
      <c r="B40" s="14"/>
      <c r="C40" s="22" t="s">
        <v>126</v>
      </c>
      <c r="D40" s="24" t="s">
        <v>113</v>
      </c>
      <c r="E40" s="24" t="s">
        <v>46</v>
      </c>
      <c r="F40" s="24" t="s">
        <v>36</v>
      </c>
      <c r="G40" s="25">
        <v>90</v>
      </c>
      <c r="H40" s="23" t="s">
        <v>36</v>
      </c>
      <c r="I40" s="19"/>
      <c r="J40" s="20"/>
    </row>
    <row r="41" spans="1:10" ht="15">
      <c r="A41" s="21" t="s">
        <v>36</v>
      </c>
      <c r="B41" s="14">
        <v>0.4583333333333333</v>
      </c>
      <c r="C41" s="22" t="s">
        <v>127</v>
      </c>
      <c r="D41" s="26" t="s">
        <v>36</v>
      </c>
      <c r="E41" s="27" t="s">
        <v>36</v>
      </c>
      <c r="F41" s="18"/>
      <c r="G41" s="18"/>
      <c r="H41" s="17" t="s">
        <v>36</v>
      </c>
      <c r="I41" s="19"/>
      <c r="J41" s="20"/>
    </row>
    <row r="42" spans="1:10" ht="15">
      <c r="A42" s="28" t="s">
        <v>36</v>
      </c>
      <c r="B42" s="18" t="s">
        <v>36</v>
      </c>
      <c r="C42" s="22" t="s">
        <v>128</v>
      </c>
      <c r="D42" s="16" t="s">
        <v>113</v>
      </c>
      <c r="E42" s="24" t="s">
        <v>49</v>
      </c>
      <c r="F42" s="24" t="s">
        <v>36</v>
      </c>
      <c r="G42" s="18" t="s">
        <v>36</v>
      </c>
      <c r="H42" s="25">
        <v>80</v>
      </c>
      <c r="I42" s="29" t="s">
        <v>36</v>
      </c>
      <c r="J42" s="20"/>
    </row>
    <row r="43" spans="1:9" ht="15">
      <c r="A43" s="30"/>
      <c r="B43" s="31"/>
      <c r="C43" s="32" t="s">
        <v>36</v>
      </c>
      <c r="D43" s="31" t="s">
        <v>36</v>
      </c>
      <c r="E43" s="33" t="s">
        <v>50</v>
      </c>
      <c r="F43" s="34"/>
      <c r="G43" s="35"/>
      <c r="H43" s="35" t="s">
        <v>36</v>
      </c>
      <c r="I43" s="36">
        <f>F38+G40+H42</f>
        <v>175</v>
      </c>
    </row>
    <row r="52" ht="27">
      <c r="A52" s="5" t="s">
        <v>33</v>
      </c>
    </row>
    <row r="53" ht="27">
      <c r="A53" s="5"/>
    </row>
    <row r="54" ht="25.5">
      <c r="A54" s="6" t="s">
        <v>99</v>
      </c>
    </row>
    <row r="55" ht="25.5">
      <c r="A55" s="6"/>
    </row>
    <row r="57" spans="1:10" ht="12.75">
      <c r="A57" s="7" t="s">
        <v>35</v>
      </c>
      <c r="B57" s="8" t="s">
        <v>36</v>
      </c>
      <c r="C57" s="9" t="s">
        <v>129</v>
      </c>
      <c r="D57" s="10"/>
      <c r="E57" s="10" t="s">
        <v>38</v>
      </c>
      <c r="F57" s="10" t="s">
        <v>39</v>
      </c>
      <c r="G57" s="10"/>
      <c r="H57" s="10"/>
      <c r="I57" s="11"/>
      <c r="J57" s="12"/>
    </row>
    <row r="58" spans="1:10" ht="15">
      <c r="A58" s="13">
        <v>8</v>
      </c>
      <c r="B58" s="14">
        <v>0.3819444444444444</v>
      </c>
      <c r="C58" s="37" t="s">
        <v>130</v>
      </c>
      <c r="D58" s="16" t="s">
        <v>36</v>
      </c>
      <c r="E58" s="17" t="s">
        <v>36</v>
      </c>
      <c r="F58" s="17" t="s">
        <v>36</v>
      </c>
      <c r="G58" s="18"/>
      <c r="H58" s="18"/>
      <c r="I58" s="19"/>
      <c r="J58" s="20"/>
    </row>
    <row r="59" spans="1:10" ht="15">
      <c r="A59" s="21" t="s">
        <v>36</v>
      </c>
      <c r="B59" s="14"/>
      <c r="C59" s="37" t="s">
        <v>131</v>
      </c>
      <c r="D59" s="16" t="s">
        <v>42</v>
      </c>
      <c r="E59" s="16" t="s">
        <v>43</v>
      </c>
      <c r="F59" s="16">
        <v>92</v>
      </c>
      <c r="G59" s="23" t="s">
        <v>36</v>
      </c>
      <c r="H59" s="18"/>
      <c r="I59" s="19"/>
      <c r="J59" s="20"/>
    </row>
    <row r="60" spans="1:10" ht="15">
      <c r="A60" s="21" t="s">
        <v>36</v>
      </c>
      <c r="B60" s="14">
        <v>0.375</v>
      </c>
      <c r="C60" s="22" t="s">
        <v>132</v>
      </c>
      <c r="D60" s="16" t="s">
        <v>36</v>
      </c>
      <c r="E60" s="17" t="s">
        <v>36</v>
      </c>
      <c r="F60" s="18"/>
      <c r="G60" s="17" t="s">
        <v>36</v>
      </c>
      <c r="H60" s="18"/>
      <c r="I60" s="19"/>
      <c r="J60" s="20"/>
    </row>
    <row r="61" spans="1:10" ht="15">
      <c r="A61" s="21" t="s">
        <v>36</v>
      </c>
      <c r="B61" s="14"/>
      <c r="C61" s="22" t="s">
        <v>133</v>
      </c>
      <c r="D61" s="24" t="s">
        <v>42</v>
      </c>
      <c r="E61" s="24" t="s">
        <v>46</v>
      </c>
      <c r="F61" s="24" t="s">
        <v>36</v>
      </c>
      <c r="G61" s="25">
        <v>81</v>
      </c>
      <c r="H61" s="23" t="s">
        <v>36</v>
      </c>
      <c r="I61" s="19"/>
      <c r="J61" s="20"/>
    </row>
    <row r="62" spans="1:10" ht="15">
      <c r="A62" s="21" t="s">
        <v>36</v>
      </c>
      <c r="B62" s="14">
        <v>0.46527777777777773</v>
      </c>
      <c r="C62" s="22" t="s">
        <v>134</v>
      </c>
      <c r="D62" s="26" t="s">
        <v>36</v>
      </c>
      <c r="E62" s="27" t="s">
        <v>36</v>
      </c>
      <c r="F62" s="18"/>
      <c r="G62" s="18"/>
      <c r="H62" s="17" t="s">
        <v>36</v>
      </c>
      <c r="I62" s="19"/>
      <c r="J62" s="20"/>
    </row>
    <row r="63" spans="1:10" ht="15">
      <c r="A63" s="28" t="s">
        <v>36</v>
      </c>
      <c r="B63" s="18" t="s">
        <v>36</v>
      </c>
      <c r="C63" s="37" t="s">
        <v>135</v>
      </c>
      <c r="D63" s="38" t="s">
        <v>42</v>
      </c>
      <c r="E63" s="24" t="s">
        <v>49</v>
      </c>
      <c r="F63" s="24" t="s">
        <v>36</v>
      </c>
      <c r="G63" s="18" t="s">
        <v>36</v>
      </c>
      <c r="H63" s="25">
        <v>86</v>
      </c>
      <c r="I63" s="29" t="s">
        <v>36</v>
      </c>
      <c r="J63" s="20"/>
    </row>
    <row r="64" spans="1:9" ht="15">
      <c r="A64" s="30"/>
      <c r="B64" s="31"/>
      <c r="C64" s="32" t="s">
        <v>36</v>
      </c>
      <c r="D64" s="31" t="s">
        <v>36</v>
      </c>
      <c r="E64" s="33" t="s">
        <v>50</v>
      </c>
      <c r="F64" s="34"/>
      <c r="G64" s="35"/>
      <c r="H64" s="35" t="s">
        <v>36</v>
      </c>
      <c r="I64" s="36">
        <f>F59+G61+H63</f>
        <v>259</v>
      </c>
    </row>
    <row r="67" spans="1:10" ht="12.75">
      <c r="A67" s="7" t="s">
        <v>35</v>
      </c>
      <c r="B67" s="8" t="s">
        <v>36</v>
      </c>
      <c r="C67" s="9" t="s">
        <v>136</v>
      </c>
      <c r="D67" s="10"/>
      <c r="E67" s="10" t="s">
        <v>38</v>
      </c>
      <c r="F67" s="10" t="s">
        <v>39</v>
      </c>
      <c r="G67" s="10"/>
      <c r="H67" s="10"/>
      <c r="I67" s="11"/>
      <c r="J67" s="12"/>
    </row>
    <row r="68" spans="1:10" ht="15">
      <c r="A68" s="13">
        <v>12</v>
      </c>
      <c r="B68" s="14">
        <v>0.41666666666666663</v>
      </c>
      <c r="C68" s="22" t="s">
        <v>137</v>
      </c>
      <c r="D68" s="16" t="s">
        <v>36</v>
      </c>
      <c r="E68" s="17" t="s">
        <v>36</v>
      </c>
      <c r="F68" s="17" t="s">
        <v>36</v>
      </c>
      <c r="G68" s="18"/>
      <c r="H68" s="18"/>
      <c r="I68" s="19"/>
      <c r="J68" s="20"/>
    </row>
    <row r="69" spans="1:10" ht="15">
      <c r="A69" s="21" t="s">
        <v>36</v>
      </c>
      <c r="B69" s="14"/>
      <c r="C69" s="22" t="s">
        <v>138</v>
      </c>
      <c r="D69" s="16" t="s">
        <v>42</v>
      </c>
      <c r="E69" s="16" t="s">
        <v>43</v>
      </c>
      <c r="F69" s="16">
        <v>95</v>
      </c>
      <c r="G69" s="23" t="s">
        <v>36</v>
      </c>
      <c r="H69" s="18"/>
      <c r="I69" s="19"/>
      <c r="J69" s="20"/>
    </row>
    <row r="70" spans="1:10" ht="15">
      <c r="A70" s="21" t="s">
        <v>36</v>
      </c>
      <c r="B70" s="14">
        <v>0.3958333333333333</v>
      </c>
      <c r="C70" s="22" t="s">
        <v>139</v>
      </c>
      <c r="D70" s="16" t="s">
        <v>36</v>
      </c>
      <c r="E70" s="17" t="s">
        <v>36</v>
      </c>
      <c r="F70" s="18"/>
      <c r="G70" s="17" t="s">
        <v>36</v>
      </c>
      <c r="H70" s="18"/>
      <c r="I70" s="19"/>
      <c r="J70" s="20"/>
    </row>
    <row r="71" spans="1:10" ht="15">
      <c r="A71" s="21" t="s">
        <v>36</v>
      </c>
      <c r="B71" s="14"/>
      <c r="C71" s="22" t="s">
        <v>140</v>
      </c>
      <c r="D71" s="24" t="s">
        <v>42</v>
      </c>
      <c r="E71" s="24" t="s">
        <v>46</v>
      </c>
      <c r="F71" s="24" t="s">
        <v>36</v>
      </c>
      <c r="G71" s="25">
        <v>87</v>
      </c>
      <c r="H71" s="23" t="s">
        <v>36</v>
      </c>
      <c r="I71" s="19"/>
      <c r="J71" s="20"/>
    </row>
    <row r="72" spans="1:10" ht="15">
      <c r="A72" s="21" t="s">
        <v>36</v>
      </c>
      <c r="B72" s="14">
        <v>0.6041666666666666</v>
      </c>
      <c r="C72" s="22" t="s">
        <v>141</v>
      </c>
      <c r="D72" s="26" t="s">
        <v>36</v>
      </c>
      <c r="E72" s="27" t="s">
        <v>36</v>
      </c>
      <c r="F72" s="18"/>
      <c r="G72" s="18"/>
      <c r="H72" s="17" t="s">
        <v>36</v>
      </c>
      <c r="I72" s="19"/>
      <c r="J72" s="20"/>
    </row>
    <row r="73" spans="1:10" ht="15">
      <c r="A73" s="28" t="s">
        <v>36</v>
      </c>
      <c r="B73" s="18" t="s">
        <v>36</v>
      </c>
      <c r="C73" s="22" t="s">
        <v>142</v>
      </c>
      <c r="D73" s="16" t="s">
        <v>105</v>
      </c>
      <c r="E73" s="24" t="s">
        <v>49</v>
      </c>
      <c r="F73" s="24" t="s">
        <v>36</v>
      </c>
      <c r="G73" s="18" t="s">
        <v>36</v>
      </c>
      <c r="H73" s="25">
        <v>94</v>
      </c>
      <c r="I73" s="29" t="s">
        <v>36</v>
      </c>
      <c r="J73" s="20"/>
    </row>
    <row r="74" spans="1:9" ht="15">
      <c r="A74" s="30"/>
      <c r="B74" s="31"/>
      <c r="C74" s="32" t="s">
        <v>36</v>
      </c>
      <c r="D74" s="31" t="s">
        <v>36</v>
      </c>
      <c r="E74" s="33" t="s">
        <v>50</v>
      </c>
      <c r="F74" s="34"/>
      <c r="G74" s="35"/>
      <c r="H74" s="35" t="s">
        <v>36</v>
      </c>
      <c r="I74" s="36">
        <f>F69+G71+H73</f>
        <v>276</v>
      </c>
    </row>
    <row r="77" spans="1:10" ht="12.75">
      <c r="A77" s="7" t="s">
        <v>35</v>
      </c>
      <c r="B77" s="8" t="s">
        <v>36</v>
      </c>
      <c r="C77" s="9" t="s">
        <v>143</v>
      </c>
      <c r="D77" s="10"/>
      <c r="E77" s="10" t="s">
        <v>38</v>
      </c>
      <c r="F77" s="10" t="s">
        <v>39</v>
      </c>
      <c r="G77" s="10"/>
      <c r="H77" s="10"/>
      <c r="I77" s="11"/>
      <c r="J77" s="12"/>
    </row>
    <row r="78" spans="1:10" ht="15">
      <c r="A78" s="13">
        <v>15</v>
      </c>
      <c r="B78" s="14">
        <v>0.45138888888888884</v>
      </c>
      <c r="C78" s="22" t="s">
        <v>144</v>
      </c>
      <c r="D78" s="16" t="s">
        <v>36</v>
      </c>
      <c r="E78" s="17" t="s">
        <v>36</v>
      </c>
      <c r="F78" s="17" t="s">
        <v>36</v>
      </c>
      <c r="G78" s="18"/>
      <c r="H78" s="18"/>
      <c r="I78" s="19"/>
      <c r="J78" s="20"/>
    </row>
    <row r="79" spans="1:10" ht="15">
      <c r="A79" s="21" t="s">
        <v>36</v>
      </c>
      <c r="B79" s="14"/>
      <c r="C79" s="22" t="s">
        <v>145</v>
      </c>
      <c r="D79" s="16" t="s">
        <v>42</v>
      </c>
      <c r="E79" s="16" t="s">
        <v>43</v>
      </c>
      <c r="F79" s="16">
        <v>97</v>
      </c>
      <c r="G79" s="23" t="s">
        <v>36</v>
      </c>
      <c r="H79" s="18"/>
      <c r="I79" s="19"/>
      <c r="J79" s="20"/>
    </row>
    <row r="80" spans="1:10" ht="15">
      <c r="A80" s="21" t="s">
        <v>36</v>
      </c>
      <c r="B80" s="14">
        <v>0.4861111111111111</v>
      </c>
      <c r="C80" s="22" t="s">
        <v>146</v>
      </c>
      <c r="D80" s="16" t="s">
        <v>36</v>
      </c>
      <c r="E80" s="17" t="s">
        <v>36</v>
      </c>
      <c r="F80" s="18"/>
      <c r="G80" s="17" t="s">
        <v>36</v>
      </c>
      <c r="H80" s="18"/>
      <c r="I80" s="19"/>
      <c r="J80" s="20"/>
    </row>
    <row r="81" spans="1:10" ht="15">
      <c r="A81" s="21" t="s">
        <v>36</v>
      </c>
      <c r="B81" s="14"/>
      <c r="C81" s="22" t="s">
        <v>147</v>
      </c>
      <c r="D81" s="24" t="s">
        <v>42</v>
      </c>
      <c r="E81" s="24" t="s">
        <v>46</v>
      </c>
      <c r="F81" s="24" t="s">
        <v>36</v>
      </c>
      <c r="G81" s="25">
        <v>67</v>
      </c>
      <c r="H81" s="23" t="s">
        <v>36</v>
      </c>
      <c r="I81" s="19"/>
      <c r="J81" s="20"/>
    </row>
    <row r="82" spans="1:10" ht="15">
      <c r="A82" s="21" t="s">
        <v>36</v>
      </c>
      <c r="B82" s="14">
        <v>0.625</v>
      </c>
      <c r="C82" s="22" t="s">
        <v>148</v>
      </c>
      <c r="D82" s="26" t="s">
        <v>36</v>
      </c>
      <c r="E82" s="27" t="s">
        <v>36</v>
      </c>
      <c r="F82" s="18"/>
      <c r="G82" s="18"/>
      <c r="H82" s="17" t="s">
        <v>36</v>
      </c>
      <c r="I82" s="19"/>
      <c r="J82" s="20"/>
    </row>
    <row r="83" spans="1:10" ht="15">
      <c r="A83" s="28" t="s">
        <v>36</v>
      </c>
      <c r="B83" s="18" t="s">
        <v>36</v>
      </c>
      <c r="C83" s="22" t="s">
        <v>149</v>
      </c>
      <c r="D83" s="16" t="s">
        <v>113</v>
      </c>
      <c r="E83" s="24" t="s">
        <v>49</v>
      </c>
      <c r="F83" s="24" t="s">
        <v>36</v>
      </c>
      <c r="G83" s="18" t="s">
        <v>36</v>
      </c>
      <c r="H83" s="25">
        <v>88</v>
      </c>
      <c r="I83" s="29" t="s">
        <v>36</v>
      </c>
      <c r="J83" s="20"/>
    </row>
    <row r="84" spans="1:9" ht="15">
      <c r="A84" s="30"/>
      <c r="B84" s="31"/>
      <c r="C84" s="32" t="s">
        <v>36</v>
      </c>
      <c r="D84" s="31" t="s">
        <v>36</v>
      </c>
      <c r="E84" s="33" t="s">
        <v>50</v>
      </c>
      <c r="F84" s="34"/>
      <c r="G84" s="35"/>
      <c r="H84" s="35" t="s">
        <v>36</v>
      </c>
      <c r="I84" s="36">
        <f>F79+G81+H83</f>
        <v>252</v>
      </c>
    </row>
  </sheetData>
  <sheetProtection password="C46C" sheet="1" objects="1" scenarios="1"/>
  <printOptions/>
  <pageMargins left="0.7875" right="0.7875" top="0.6888888888888889" bottom="0.6888888888888889" header="0.5118055555555556" footer="0.5118055555555556"/>
  <pageSetup horizontalDpi="300" verticalDpi="300" orientation="portrait" paperSize="9" scale="92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adler</cp:lastModifiedBy>
  <dcterms:created xsi:type="dcterms:W3CDTF">2009-03-09T17:58:59Z</dcterms:created>
  <dcterms:modified xsi:type="dcterms:W3CDTF">2009-03-09T18:35:49Z</dcterms:modified>
  <cp:category/>
  <cp:version/>
  <cp:contentType/>
  <cp:contentStatus/>
</cp:coreProperties>
</file>